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20" windowWidth="11775" windowHeight="7755" tabRatio="743" activeTab="0"/>
  </bookViews>
  <sheets>
    <sheet name="RWK-Gesamt" sheetId="1" r:id="rId1"/>
    <sheet name="Gesamt Luftgewehr" sheetId="2" r:id="rId2"/>
    <sheet name="Gesamt Luftpistole" sheetId="3" r:id="rId3"/>
    <sheet name="Gesamt Sportpistole" sheetId="4" r:id="rId4"/>
    <sheet name="Gesamt Armbrust 10m" sheetId="5" r:id="rId5"/>
    <sheet name="Gesamt Damenrunde" sheetId="6" r:id="rId6"/>
    <sheet name="RWK-LP" sheetId="7" r:id="rId7"/>
    <sheet name="RWK-Spopis" sheetId="8" r:id="rId8"/>
  </sheets>
  <definedNames/>
  <calcPr fullCalcOnLoad="1"/>
</workbook>
</file>

<file path=xl/sharedStrings.xml><?xml version="1.0" encoding="utf-8"?>
<sst xmlns="http://schemas.openxmlformats.org/spreadsheetml/2006/main" count="278" uniqueCount="154">
  <si>
    <t>Name des Schützen</t>
  </si>
  <si>
    <t>Gesamt</t>
  </si>
  <si>
    <t>RWK-LG</t>
  </si>
  <si>
    <t>RWK-Armbr.</t>
  </si>
  <si>
    <t>RWK-LP</t>
  </si>
  <si>
    <t>RWK-SpPi</t>
  </si>
  <si>
    <t>RWK-KK 40</t>
  </si>
  <si>
    <t>RWK-Damen</t>
  </si>
  <si>
    <t>1.</t>
  </si>
  <si>
    <t>Sixl Otto</t>
  </si>
  <si>
    <t>2.</t>
  </si>
  <si>
    <t>Schmitt Karl</t>
  </si>
  <si>
    <t>3.</t>
  </si>
  <si>
    <t>Wendler Heinrich</t>
  </si>
  <si>
    <t>4.</t>
  </si>
  <si>
    <t>Schmidt Helmut</t>
  </si>
  <si>
    <t>5.</t>
  </si>
  <si>
    <t>Sixl Horst</t>
  </si>
  <si>
    <t>6.</t>
  </si>
  <si>
    <t>Uebersezig August</t>
  </si>
  <si>
    <t>7.</t>
  </si>
  <si>
    <t>Lukas Albert</t>
  </si>
  <si>
    <t>8.</t>
  </si>
  <si>
    <t>Böck Siegmund</t>
  </si>
  <si>
    <t>9.</t>
  </si>
  <si>
    <t>Albrecht Josef</t>
  </si>
  <si>
    <t>10.</t>
  </si>
  <si>
    <t>Müller Raphael</t>
  </si>
  <si>
    <t>11.</t>
  </si>
  <si>
    <t>Huber Horst</t>
  </si>
  <si>
    <t>12.</t>
  </si>
  <si>
    <t>Weiß Konrad</t>
  </si>
  <si>
    <t>13.</t>
  </si>
  <si>
    <t>Lindauer Fritz</t>
  </si>
  <si>
    <t>14.</t>
  </si>
  <si>
    <t>Sixl Stefan</t>
  </si>
  <si>
    <t>15.</t>
  </si>
  <si>
    <t>Wagner Max</t>
  </si>
  <si>
    <t>16.</t>
  </si>
  <si>
    <t>Weidendorfer Brigitte</t>
  </si>
  <si>
    <t>17.</t>
  </si>
  <si>
    <t>Wagner Stefan</t>
  </si>
  <si>
    <t>18.</t>
  </si>
  <si>
    <t>Schreiner Max</t>
  </si>
  <si>
    <t>19.</t>
  </si>
  <si>
    <t>Schießl Franz</t>
  </si>
  <si>
    <t>20.</t>
  </si>
  <si>
    <t>Baumgartner Lorenz</t>
  </si>
  <si>
    <t>21.</t>
  </si>
  <si>
    <t>Sporrer Erich</t>
  </si>
  <si>
    <t>22.</t>
  </si>
  <si>
    <t>Schwederski Roland</t>
  </si>
  <si>
    <t>23.</t>
  </si>
  <si>
    <t>Popp Roland</t>
  </si>
  <si>
    <t>24.</t>
  </si>
  <si>
    <t xml:space="preserve">Breu Hermann </t>
  </si>
  <si>
    <t>25.</t>
  </si>
  <si>
    <t>Gerstner Willibald</t>
  </si>
  <si>
    <t>1. Mannsch.</t>
  </si>
  <si>
    <t>2. Mannsch.</t>
  </si>
  <si>
    <t>3. Mannsch.</t>
  </si>
  <si>
    <t>4. Mannsch.</t>
  </si>
  <si>
    <t>5. Mannsch.</t>
  </si>
  <si>
    <t>6. Mannsch.</t>
  </si>
  <si>
    <t>7. Mannsch.</t>
  </si>
  <si>
    <t>Picha Stani</t>
  </si>
  <si>
    <t>Hagl Gerhard sen.</t>
  </si>
  <si>
    <t>Schmitt Maria</t>
  </si>
  <si>
    <t>Zauner Peter</t>
  </si>
  <si>
    <t>Weidendorfer Klaus</t>
  </si>
  <si>
    <t>Peipmann Günther</t>
  </si>
  <si>
    <t>Schmidmeier Anton</t>
  </si>
  <si>
    <t>Hubert Horst</t>
  </si>
  <si>
    <t>Bumes Georg</t>
  </si>
  <si>
    <t>Loichinger Wolfgang</t>
  </si>
  <si>
    <t>Zauner Gerda</t>
  </si>
  <si>
    <t>Schneider Bärbel</t>
  </si>
  <si>
    <t>Graf Ludwig</t>
  </si>
  <si>
    <t>Berner Klaus-Dieter</t>
  </si>
  <si>
    <t>Weidendorfer Anton</t>
  </si>
  <si>
    <t>Hohn Willi</t>
  </si>
  <si>
    <t>Hoffmann Bernd</t>
  </si>
  <si>
    <t>Farenschon Karl</t>
  </si>
  <si>
    <t>Kroll Georg</t>
  </si>
  <si>
    <t>Hohn Manfred</t>
  </si>
  <si>
    <t>Zinsmeister Joachim</t>
  </si>
  <si>
    <t>Drexl Ursula</t>
  </si>
  <si>
    <t>Widmann Fritz</t>
  </si>
  <si>
    <t>Schirmer Robert</t>
  </si>
  <si>
    <t>Lukas Andrea</t>
  </si>
  <si>
    <t>Willner Max</t>
  </si>
  <si>
    <t>Siegwardt Peter</t>
  </si>
  <si>
    <t>Lindner Anton</t>
  </si>
  <si>
    <t>Uebersezig Alexander</t>
  </si>
  <si>
    <t>Bauer Florian</t>
  </si>
  <si>
    <t>Schneider Roland</t>
  </si>
  <si>
    <t>Hallermeier Günter</t>
  </si>
  <si>
    <t>Baar Michael</t>
  </si>
  <si>
    <t>Weiß Markus</t>
  </si>
  <si>
    <t>Handl Peter</t>
  </si>
  <si>
    <t>Schneider Reinhold</t>
  </si>
  <si>
    <t>Drexl Rudolf</t>
  </si>
  <si>
    <t>Modl Nico</t>
  </si>
  <si>
    <t>Kroll Anna</t>
  </si>
  <si>
    <t>Zauner Rene</t>
  </si>
  <si>
    <t xml:space="preserve">Dexl Christian </t>
  </si>
  <si>
    <t>Beyerle Jürgen</t>
  </si>
  <si>
    <t>Keller Sylvia</t>
  </si>
  <si>
    <t>Baumgartner Sabine</t>
  </si>
  <si>
    <t>Steffen Gerhard</t>
  </si>
  <si>
    <t>I. Mannschaft</t>
  </si>
  <si>
    <t>II. Mannschaft</t>
  </si>
  <si>
    <t>Fahn Hermann</t>
  </si>
  <si>
    <t>Matthaey Rudolf</t>
  </si>
  <si>
    <t>Ose Peter</t>
  </si>
  <si>
    <t>Modl Armin</t>
  </si>
  <si>
    <t>Palzer Erwin</t>
  </si>
  <si>
    <t>Schnellert Peter</t>
  </si>
  <si>
    <t>Meindl Hartmut</t>
  </si>
  <si>
    <t>Koch Karl-Heinz</t>
  </si>
  <si>
    <t>Pfeffer Christian</t>
  </si>
  <si>
    <t>Stielau Wilfried</t>
  </si>
  <si>
    <t>Stielau Ingeborg</t>
  </si>
  <si>
    <t>Weiß Lothar</t>
  </si>
  <si>
    <t>Dexheimer Reinhold</t>
  </si>
  <si>
    <t>Davis Leslie</t>
  </si>
  <si>
    <t>Kroll Jakob</t>
  </si>
  <si>
    <t>mmmmmm</t>
  </si>
  <si>
    <t>1. Mannschaft</t>
  </si>
  <si>
    <t>2. Mannschaft</t>
  </si>
  <si>
    <t>3. Mannschaft</t>
  </si>
  <si>
    <t>4. Mannschaft</t>
  </si>
  <si>
    <t xml:space="preserve"> </t>
  </si>
  <si>
    <t>Appel Fritz</t>
  </si>
  <si>
    <t>Breu Hermann</t>
  </si>
  <si>
    <t>Klein Karl-Heinz</t>
  </si>
  <si>
    <t>Jahr</t>
  </si>
  <si>
    <t xml:space="preserve"> Weiß Lothar</t>
  </si>
  <si>
    <t>Koller Johann</t>
  </si>
  <si>
    <t>Lippert Manfred</t>
  </si>
  <si>
    <t>Peffer Christian</t>
  </si>
  <si>
    <t>Schmidt Wolfgang</t>
  </si>
  <si>
    <t>Siegwardt Hedwig</t>
  </si>
  <si>
    <t>Ternes Hartmut</t>
  </si>
  <si>
    <t>Winter Jürgen</t>
  </si>
  <si>
    <t>Wittmann Xaver</t>
  </si>
  <si>
    <t>Vogt Dieter</t>
  </si>
  <si>
    <t>Nuber Georg</t>
  </si>
  <si>
    <t>Wojtanoski Wolfgang</t>
  </si>
  <si>
    <t>Depkat Reinhard</t>
  </si>
  <si>
    <t>Spengler Günther</t>
  </si>
  <si>
    <t>Cange Karl-Heinz</t>
  </si>
  <si>
    <t>Schütze</t>
  </si>
  <si>
    <t>RWK-Armb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</si>
</sst>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84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3.140625" style="9" bestFit="1" customWidth="1"/>
    <col min="2" max="2" width="15.57421875" style="9" bestFit="1" customWidth="1"/>
    <col min="3" max="3" width="6.28125" style="10" bestFit="1" customWidth="1"/>
    <col min="4" max="4" width="7.00390625" style="10" bestFit="1" customWidth="1"/>
    <col min="5" max="5" width="8.7109375" style="10" bestFit="1" customWidth="1"/>
    <col min="6" max="6" width="6.7109375" style="10" bestFit="1" customWidth="1"/>
    <col min="7" max="7" width="8.00390625" style="10" bestFit="1" customWidth="1"/>
    <col min="8" max="8" width="9.140625" style="10" bestFit="1" customWidth="1"/>
    <col min="9" max="9" width="9.7109375" style="10" bestFit="1" customWidth="1"/>
    <col min="10" max="16384" width="11.421875" style="9" customWidth="1"/>
  </cols>
  <sheetData>
    <row r="1" spans="2:9" ht="20.25" customHeight="1">
      <c r="B1" s="9" t="s">
        <v>0</v>
      </c>
      <c r="C1" s="10" t="s">
        <v>1</v>
      </c>
      <c r="D1" s="10" t="s">
        <v>2</v>
      </c>
      <c r="E1" s="10" t="s">
        <v>153</v>
      </c>
      <c r="F1" s="10" t="s">
        <v>4</v>
      </c>
      <c r="G1" s="10" t="s">
        <v>5</v>
      </c>
      <c r="H1" s="10" t="s">
        <v>6</v>
      </c>
      <c r="I1" s="10" t="s">
        <v>7</v>
      </c>
    </row>
    <row r="3" spans="1:6" ht="11.25">
      <c r="A3" s="9" t="s">
        <v>8</v>
      </c>
      <c r="B3" s="9" t="s">
        <v>9</v>
      </c>
      <c r="C3" s="10">
        <f aca="true" t="shared" si="0" ref="C3:C8">SUM(D3:I3)</f>
        <v>513</v>
      </c>
      <c r="D3" s="10">
        <v>396</v>
      </c>
      <c r="E3" s="10">
        <v>79</v>
      </c>
      <c r="F3" s="10">
        <v>38</v>
      </c>
    </row>
    <row r="4" spans="1:6" ht="11.25">
      <c r="A4" s="9" t="s">
        <v>10</v>
      </c>
      <c r="B4" s="9" t="s">
        <v>11</v>
      </c>
      <c r="C4" s="10">
        <f t="shared" si="0"/>
        <v>474</v>
      </c>
      <c r="D4" s="10">
        <v>368</v>
      </c>
      <c r="E4" s="10">
        <v>80</v>
      </c>
      <c r="F4" s="10">
        <v>26</v>
      </c>
    </row>
    <row r="5" spans="1:5" ht="11.25">
      <c r="A5" s="9" t="s">
        <v>12</v>
      </c>
      <c r="B5" s="9" t="s">
        <v>13</v>
      </c>
      <c r="C5" s="10">
        <f t="shared" si="0"/>
        <v>387</v>
      </c>
      <c r="D5" s="10">
        <v>272</v>
      </c>
      <c r="E5" s="10">
        <v>115</v>
      </c>
    </row>
    <row r="6" spans="1:5" ht="11.25">
      <c r="A6" s="9" t="s">
        <v>14</v>
      </c>
      <c r="B6" s="9" t="s">
        <v>15</v>
      </c>
      <c r="C6" s="10">
        <f t="shared" si="0"/>
        <v>381</v>
      </c>
      <c r="D6" s="10">
        <v>260</v>
      </c>
      <c r="E6" s="10">
        <v>121</v>
      </c>
    </row>
    <row r="7" spans="1:5" ht="11.25">
      <c r="A7" s="9" t="s">
        <v>16</v>
      </c>
      <c r="B7" s="9" t="s">
        <v>17</v>
      </c>
      <c r="C7" s="10">
        <f t="shared" si="0"/>
        <v>369</v>
      </c>
      <c r="D7" s="10">
        <v>356</v>
      </c>
      <c r="E7" s="10">
        <v>13</v>
      </c>
    </row>
    <row r="8" spans="1:5" ht="11.25">
      <c r="A8" s="9" t="s">
        <v>18</v>
      </c>
      <c r="B8" s="9" t="s">
        <v>19</v>
      </c>
      <c r="C8" s="10">
        <f t="shared" si="0"/>
        <v>368</v>
      </c>
      <c r="D8" s="10">
        <v>285</v>
      </c>
      <c r="E8" s="10">
        <v>83</v>
      </c>
    </row>
    <row r="9" spans="1:6" ht="11.25">
      <c r="A9" s="9" t="s">
        <v>20</v>
      </c>
      <c r="B9" s="9" t="s">
        <v>21</v>
      </c>
      <c r="C9" s="10">
        <f aca="true" t="shared" si="1" ref="C9:C15">SUM(D9:I9)</f>
        <v>354</v>
      </c>
      <c r="D9" s="10">
        <v>247</v>
      </c>
      <c r="E9" s="10">
        <v>106</v>
      </c>
      <c r="F9" s="10">
        <v>1</v>
      </c>
    </row>
    <row r="10" spans="1:5" ht="11.25">
      <c r="A10" s="9" t="s">
        <v>22</v>
      </c>
      <c r="B10" s="9" t="s">
        <v>23</v>
      </c>
      <c r="C10" s="10">
        <f t="shared" si="1"/>
        <v>325</v>
      </c>
      <c r="D10" s="10">
        <v>267</v>
      </c>
      <c r="E10" s="10">
        <v>58</v>
      </c>
    </row>
    <row r="11" spans="1:7" ht="11.25">
      <c r="A11" s="9" t="s">
        <v>24</v>
      </c>
      <c r="B11" s="9" t="s">
        <v>25</v>
      </c>
      <c r="C11" s="10">
        <f t="shared" si="1"/>
        <v>317</v>
      </c>
      <c r="D11" s="10">
        <v>255</v>
      </c>
      <c r="F11" s="10">
        <v>55</v>
      </c>
      <c r="G11" s="10">
        <v>7</v>
      </c>
    </row>
    <row r="12" spans="1:5" ht="11.25">
      <c r="A12" s="9" t="s">
        <v>26</v>
      </c>
      <c r="B12" s="9" t="s">
        <v>27</v>
      </c>
      <c r="C12" s="10">
        <f t="shared" si="1"/>
        <v>296</v>
      </c>
      <c r="D12" s="10">
        <v>169</v>
      </c>
      <c r="E12" s="10">
        <v>127</v>
      </c>
    </row>
    <row r="13" spans="1:5" ht="11.25">
      <c r="A13" s="9" t="s">
        <v>28</v>
      </c>
      <c r="B13" s="9" t="s">
        <v>29</v>
      </c>
      <c r="C13" s="10">
        <f t="shared" si="1"/>
        <v>270</v>
      </c>
      <c r="D13" s="10">
        <v>142</v>
      </c>
      <c r="E13" s="10">
        <v>128</v>
      </c>
    </row>
    <row r="14" spans="1:7" ht="11.25">
      <c r="A14" s="9" t="s">
        <v>30</v>
      </c>
      <c r="B14" s="9" t="s">
        <v>31</v>
      </c>
      <c r="C14" s="10">
        <f t="shared" si="1"/>
        <v>273</v>
      </c>
      <c r="D14" s="10">
        <v>187</v>
      </c>
      <c r="E14" s="10">
        <v>68</v>
      </c>
      <c r="F14" s="10">
        <v>16</v>
      </c>
      <c r="G14" s="10">
        <v>2</v>
      </c>
    </row>
    <row r="15" spans="1:5" ht="11.25">
      <c r="A15" s="9" t="s">
        <v>32</v>
      </c>
      <c r="B15" s="9" t="s">
        <v>33</v>
      </c>
      <c r="C15" s="10">
        <f t="shared" si="1"/>
        <v>251</v>
      </c>
      <c r="D15" s="10">
        <v>189</v>
      </c>
      <c r="E15" s="10">
        <v>62</v>
      </c>
    </row>
    <row r="16" spans="1:5" ht="11.25">
      <c r="A16" s="9" t="s">
        <v>34</v>
      </c>
      <c r="B16" s="9" t="s">
        <v>35</v>
      </c>
      <c r="C16" s="10">
        <f>SUM(D16:I16)</f>
        <v>210</v>
      </c>
      <c r="D16" s="10">
        <v>207</v>
      </c>
      <c r="E16" s="10">
        <v>3</v>
      </c>
    </row>
    <row r="17" spans="1:5" ht="11.25">
      <c r="A17" s="9" t="s">
        <v>36</v>
      </c>
      <c r="B17" s="9" t="s">
        <v>37</v>
      </c>
      <c r="C17" s="10">
        <f>SUM(D17:I17)</f>
        <v>168</v>
      </c>
      <c r="D17" s="10">
        <v>118</v>
      </c>
      <c r="E17" s="10">
        <v>50</v>
      </c>
    </row>
    <row r="18" spans="1:5" ht="11.25">
      <c r="A18" s="9" t="s">
        <v>38</v>
      </c>
      <c r="B18" s="9" t="s">
        <v>39</v>
      </c>
      <c r="C18" s="10">
        <f>SUM(D18:I18)</f>
        <v>160</v>
      </c>
      <c r="D18" s="10">
        <v>150</v>
      </c>
      <c r="E18" s="10">
        <v>10</v>
      </c>
    </row>
    <row r="19" spans="1:5" ht="11.25">
      <c r="A19" s="9" t="s">
        <v>40</v>
      </c>
      <c r="B19" s="9" t="s">
        <v>41</v>
      </c>
      <c r="C19" s="10">
        <f>SUM(D19:I19)</f>
        <v>123</v>
      </c>
      <c r="D19" s="10">
        <v>94</v>
      </c>
      <c r="E19" s="10">
        <v>29</v>
      </c>
    </row>
    <row r="20" spans="1:5" ht="11.25">
      <c r="A20" s="9" t="s">
        <v>42</v>
      </c>
      <c r="B20" s="9" t="s">
        <v>43</v>
      </c>
      <c r="C20" s="10">
        <f aca="true" t="shared" si="2" ref="C20:C25">SUM(D20:I20)</f>
        <v>93</v>
      </c>
      <c r="E20" s="10">
        <v>93</v>
      </c>
    </row>
    <row r="21" spans="1:5" ht="11.25">
      <c r="A21" s="9" t="s">
        <v>44</v>
      </c>
      <c r="B21" s="9" t="s">
        <v>45</v>
      </c>
      <c r="C21" s="10">
        <f t="shared" si="2"/>
        <v>74</v>
      </c>
      <c r="E21" s="10">
        <v>74</v>
      </c>
    </row>
    <row r="22" spans="1:5" ht="11.25">
      <c r="A22" s="9" t="s">
        <v>46</v>
      </c>
      <c r="B22" s="9" t="s">
        <v>47</v>
      </c>
      <c r="C22" s="10">
        <f t="shared" si="2"/>
        <v>41</v>
      </c>
      <c r="E22" s="10">
        <v>41</v>
      </c>
    </row>
    <row r="23" spans="1:5" ht="11.25">
      <c r="A23" s="9" t="s">
        <v>48</v>
      </c>
      <c r="B23" s="9" t="s">
        <v>49</v>
      </c>
      <c r="C23" s="10">
        <f t="shared" si="2"/>
        <v>14</v>
      </c>
      <c r="E23" s="10">
        <v>14</v>
      </c>
    </row>
    <row r="24" spans="1:5" ht="11.25">
      <c r="A24" s="9" t="s">
        <v>50</v>
      </c>
      <c r="B24" s="9" t="s">
        <v>51</v>
      </c>
      <c r="C24" s="10">
        <f t="shared" si="2"/>
        <v>14</v>
      </c>
      <c r="E24" s="10">
        <v>14</v>
      </c>
    </row>
    <row r="25" spans="1:5" ht="11.25">
      <c r="A25" s="9" t="s">
        <v>52</v>
      </c>
      <c r="B25" s="9" t="s">
        <v>53</v>
      </c>
      <c r="C25" s="10">
        <f t="shared" si="2"/>
        <v>7</v>
      </c>
      <c r="E25" s="10">
        <v>7</v>
      </c>
    </row>
    <row r="26" spans="1:5" ht="11.25">
      <c r="A26" s="9" t="s">
        <v>54</v>
      </c>
      <c r="B26" s="9" t="s">
        <v>55</v>
      </c>
      <c r="C26" s="10">
        <f>SUM(D26:I26)</f>
        <v>7</v>
      </c>
      <c r="E26" s="10">
        <v>7</v>
      </c>
    </row>
    <row r="27" spans="1:5" ht="11.25">
      <c r="A27" s="9" t="s">
        <v>56</v>
      </c>
      <c r="B27" s="9" t="s">
        <v>57</v>
      </c>
      <c r="C27" s="10">
        <f>SUM(D27:I27)</f>
        <v>6</v>
      </c>
      <c r="E27" s="10">
        <v>6</v>
      </c>
    </row>
    <row r="28" ht="11.25">
      <c r="C28" s="10">
        <f aca="true" t="shared" si="3" ref="C28:C34">SUM(D28:I28)</f>
        <v>0</v>
      </c>
    </row>
    <row r="29" ht="11.25">
      <c r="C29" s="10">
        <f t="shared" si="3"/>
        <v>0</v>
      </c>
    </row>
    <row r="30" ht="11.25">
      <c r="C30" s="10">
        <f t="shared" si="3"/>
        <v>0</v>
      </c>
    </row>
    <row r="31" ht="11.25">
      <c r="C31" s="10">
        <f t="shared" si="3"/>
        <v>0</v>
      </c>
    </row>
    <row r="32" ht="11.25">
      <c r="C32" s="10">
        <f t="shared" si="3"/>
        <v>0</v>
      </c>
    </row>
    <row r="33" ht="11.25">
      <c r="C33" s="10">
        <f t="shared" si="3"/>
        <v>0</v>
      </c>
    </row>
    <row r="34" ht="11.25">
      <c r="C34" s="10">
        <f t="shared" si="3"/>
        <v>0</v>
      </c>
    </row>
    <row r="35" ht="11.25">
      <c r="C35" s="10">
        <f aca="true" t="shared" si="4" ref="C35:C50">SUM(D35:I35)</f>
        <v>0</v>
      </c>
    </row>
    <row r="36" ht="11.25">
      <c r="C36" s="10">
        <f t="shared" si="4"/>
        <v>0</v>
      </c>
    </row>
    <row r="37" ht="11.25">
      <c r="C37" s="10">
        <f t="shared" si="4"/>
        <v>0</v>
      </c>
    </row>
    <row r="38" ht="11.25">
      <c r="C38" s="10">
        <f t="shared" si="4"/>
        <v>0</v>
      </c>
    </row>
    <row r="39" ht="11.25">
      <c r="C39" s="10">
        <f t="shared" si="4"/>
        <v>0</v>
      </c>
    </row>
    <row r="40" ht="11.25">
      <c r="C40" s="10">
        <f t="shared" si="4"/>
        <v>0</v>
      </c>
    </row>
    <row r="41" ht="11.25">
      <c r="C41" s="10">
        <f t="shared" si="4"/>
        <v>0</v>
      </c>
    </row>
    <row r="42" ht="11.25">
      <c r="C42" s="10">
        <f t="shared" si="4"/>
        <v>0</v>
      </c>
    </row>
    <row r="43" ht="11.25">
      <c r="C43" s="10">
        <f t="shared" si="4"/>
        <v>0</v>
      </c>
    </row>
    <row r="44" ht="11.25">
      <c r="C44" s="10">
        <f t="shared" si="4"/>
        <v>0</v>
      </c>
    </row>
    <row r="45" ht="11.25">
      <c r="C45" s="10">
        <f t="shared" si="4"/>
        <v>0</v>
      </c>
    </row>
    <row r="46" ht="11.25">
      <c r="C46" s="10">
        <f t="shared" si="4"/>
        <v>0</v>
      </c>
    </row>
    <row r="47" ht="11.25">
      <c r="C47" s="10">
        <f t="shared" si="4"/>
        <v>0</v>
      </c>
    </row>
    <row r="48" ht="11.25">
      <c r="C48" s="10">
        <f t="shared" si="4"/>
        <v>0</v>
      </c>
    </row>
    <row r="49" ht="11.25">
      <c r="C49" s="10">
        <f t="shared" si="4"/>
        <v>0</v>
      </c>
    </row>
    <row r="50" ht="11.25">
      <c r="C50" s="10">
        <f t="shared" si="4"/>
        <v>0</v>
      </c>
    </row>
    <row r="51" ht="11.25">
      <c r="C51" s="10">
        <f aca="true" t="shared" si="5" ref="C51:C56">SUM(D51:I51)</f>
        <v>0</v>
      </c>
    </row>
    <row r="52" ht="11.25">
      <c r="C52" s="10">
        <f t="shared" si="5"/>
        <v>0</v>
      </c>
    </row>
    <row r="53" ht="11.25">
      <c r="C53" s="10">
        <f t="shared" si="5"/>
        <v>0</v>
      </c>
    </row>
    <row r="54" ht="11.25">
      <c r="C54" s="10">
        <f t="shared" si="5"/>
        <v>0</v>
      </c>
    </row>
    <row r="55" ht="11.25">
      <c r="C55" s="10">
        <f t="shared" si="5"/>
        <v>0</v>
      </c>
    </row>
    <row r="56" ht="11.25">
      <c r="C56" s="10">
        <f t="shared" si="5"/>
        <v>0</v>
      </c>
    </row>
    <row r="16384" ht="11.25">
      <c r="C16384" s="10">
        <f>SUM(C2:C16383)</f>
        <v>5495</v>
      </c>
    </row>
  </sheetData>
  <printOptions gridLines="1"/>
  <pageMargins left="0.7874015748031497" right="0.3937007874015748" top="0.984251968503937" bottom="0.3937007874015748" header="0.5118110236220472" footer="0.11811023622047245"/>
  <pageSetup horizontalDpi="360" verticalDpi="360" orientation="portrait" paperSize="9" r:id="rId1"/>
  <headerFooter alignWithMargins="0">
    <oddHeader>&amp;C&amp;20RWK - Gesamt&amp;10
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C3" sqref="C3"/>
    </sheetView>
  </sheetViews>
  <sheetFormatPr defaultColWidth="11.421875" defaultRowHeight="12.75"/>
  <cols>
    <col min="1" max="1" width="16.57421875" style="4" bestFit="1" customWidth="1"/>
    <col min="2" max="2" width="6.28125" style="4" bestFit="1" customWidth="1"/>
    <col min="3" max="8" width="3.57421875" style="4" bestFit="1" customWidth="1"/>
    <col min="9" max="9" width="3.00390625" style="4" bestFit="1" customWidth="1"/>
    <col min="10" max="16384" width="11.421875" style="4" customWidth="1"/>
  </cols>
  <sheetData>
    <row r="1" spans="1:9" ht="49.5">
      <c r="A1" s="4" t="s">
        <v>0</v>
      </c>
      <c r="B1" s="5" t="s">
        <v>1</v>
      </c>
      <c r="C1" s="6" t="s">
        <v>58</v>
      </c>
      <c r="D1" s="6" t="s">
        <v>59</v>
      </c>
      <c r="E1" s="6" t="s">
        <v>60</v>
      </c>
      <c r="F1" s="6" t="s">
        <v>61</v>
      </c>
      <c r="G1" s="6" t="s">
        <v>62</v>
      </c>
      <c r="H1" s="6" t="s">
        <v>63</v>
      </c>
      <c r="I1" s="6" t="s">
        <v>64</v>
      </c>
    </row>
    <row r="2" ht="12.75" customHeight="1"/>
    <row r="3" spans="1:10" ht="11.25">
      <c r="A3" s="4" t="s">
        <v>9</v>
      </c>
      <c r="B3" s="5">
        <f aca="true" t="shared" si="0" ref="B3:B23">SUM(C3:I3)</f>
        <v>395</v>
      </c>
      <c r="C3" s="5">
        <v>196</v>
      </c>
      <c r="D3" s="5">
        <v>60</v>
      </c>
      <c r="E3" s="5">
        <v>100</v>
      </c>
      <c r="F3" s="5">
        <v>39</v>
      </c>
      <c r="G3" s="5"/>
      <c r="H3" s="5"/>
      <c r="I3" s="5"/>
      <c r="J3" s="5"/>
    </row>
    <row r="4" spans="1:10" ht="11.25">
      <c r="A4" s="4" t="s">
        <v>11</v>
      </c>
      <c r="B4" s="5">
        <f t="shared" si="0"/>
        <v>368</v>
      </c>
      <c r="C4" s="5">
        <v>139</v>
      </c>
      <c r="D4" s="5">
        <v>32</v>
      </c>
      <c r="E4" s="5">
        <v>197</v>
      </c>
      <c r="F4" s="5"/>
      <c r="G4" s="5"/>
      <c r="H4" s="5"/>
      <c r="I4" s="5"/>
      <c r="J4" s="5"/>
    </row>
    <row r="5" spans="1:10" ht="11.25">
      <c r="A5" s="4" t="s">
        <v>17</v>
      </c>
      <c r="B5" s="5">
        <f t="shared" si="0"/>
        <v>356</v>
      </c>
      <c r="C5" s="5">
        <v>165</v>
      </c>
      <c r="D5" s="5">
        <v>17</v>
      </c>
      <c r="E5" s="5">
        <v>87</v>
      </c>
      <c r="F5" s="5">
        <v>52</v>
      </c>
      <c r="G5" s="5">
        <v>35</v>
      </c>
      <c r="H5" s="5"/>
      <c r="I5" s="5"/>
      <c r="J5" s="5"/>
    </row>
    <row r="6" spans="1:10" ht="11.25">
      <c r="A6" s="4" t="s">
        <v>19</v>
      </c>
      <c r="B6" s="5">
        <f t="shared" si="0"/>
        <v>285</v>
      </c>
      <c r="C6" s="5"/>
      <c r="D6" s="5">
        <v>91</v>
      </c>
      <c r="E6" s="5">
        <v>29</v>
      </c>
      <c r="F6" s="5">
        <v>165</v>
      </c>
      <c r="G6" s="5"/>
      <c r="H6" s="5"/>
      <c r="I6" s="5"/>
      <c r="J6" s="5"/>
    </row>
    <row r="7" spans="1:10" ht="11.25">
      <c r="A7" s="4" t="s">
        <v>13</v>
      </c>
      <c r="B7" s="5">
        <f t="shared" si="0"/>
        <v>272</v>
      </c>
      <c r="C7" s="5">
        <v>112</v>
      </c>
      <c r="D7" s="5">
        <v>160</v>
      </c>
      <c r="E7" s="5"/>
      <c r="F7" s="5"/>
      <c r="G7" s="5"/>
      <c r="H7" s="5"/>
      <c r="I7" s="5"/>
      <c r="J7" s="5"/>
    </row>
    <row r="8" spans="1:10" ht="11.25">
      <c r="A8" s="4" t="s">
        <v>23</v>
      </c>
      <c r="B8" s="5">
        <f t="shared" si="0"/>
        <v>267</v>
      </c>
      <c r="C8" s="5">
        <v>2</v>
      </c>
      <c r="D8" s="5">
        <v>183</v>
      </c>
      <c r="E8" s="5">
        <v>63</v>
      </c>
      <c r="F8" s="5">
        <v>19</v>
      </c>
      <c r="G8" s="5"/>
      <c r="H8" s="5"/>
      <c r="I8" s="5"/>
      <c r="J8" s="5"/>
    </row>
    <row r="9" spans="1:10" ht="11.25">
      <c r="A9" s="4" t="s">
        <v>15</v>
      </c>
      <c r="B9" s="5">
        <f t="shared" si="0"/>
        <v>260</v>
      </c>
      <c r="C9" s="5">
        <v>220</v>
      </c>
      <c r="D9" s="5">
        <v>40</v>
      </c>
      <c r="E9" s="5"/>
      <c r="F9" s="5"/>
      <c r="G9" s="5"/>
      <c r="H9" s="5"/>
      <c r="I9" s="5"/>
      <c r="J9" s="5"/>
    </row>
    <row r="10" spans="1:10" ht="11.25">
      <c r="A10" s="4" t="s">
        <v>25</v>
      </c>
      <c r="B10" s="5">
        <f t="shared" si="0"/>
        <v>255</v>
      </c>
      <c r="C10" s="5">
        <v>66</v>
      </c>
      <c r="D10" s="5">
        <v>75</v>
      </c>
      <c r="E10" s="5">
        <v>33</v>
      </c>
      <c r="F10" s="5">
        <v>28</v>
      </c>
      <c r="G10" s="5">
        <v>22</v>
      </c>
      <c r="H10" s="5">
        <v>12</v>
      </c>
      <c r="I10" s="5">
        <v>19</v>
      </c>
      <c r="J10" s="5"/>
    </row>
    <row r="11" spans="1:10" ht="11.25">
      <c r="A11" s="4" t="s">
        <v>65</v>
      </c>
      <c r="B11" s="5">
        <f t="shared" si="0"/>
        <v>255</v>
      </c>
      <c r="C11" s="5"/>
      <c r="D11" s="5">
        <v>27</v>
      </c>
      <c r="E11" s="5">
        <v>59</v>
      </c>
      <c r="F11" s="5">
        <v>30</v>
      </c>
      <c r="G11" s="5">
        <v>74</v>
      </c>
      <c r="H11" s="5">
        <v>10</v>
      </c>
      <c r="I11" s="5">
        <v>55</v>
      </c>
      <c r="J11" s="5"/>
    </row>
    <row r="12" spans="1:10" ht="11.25">
      <c r="A12" s="4" t="s">
        <v>21</v>
      </c>
      <c r="B12" s="5">
        <f t="shared" si="0"/>
        <v>247</v>
      </c>
      <c r="C12" s="5">
        <v>43</v>
      </c>
      <c r="D12" s="5">
        <v>176</v>
      </c>
      <c r="E12" s="5">
        <v>28</v>
      </c>
      <c r="F12" s="5"/>
      <c r="G12" s="5"/>
      <c r="H12" s="5"/>
      <c r="I12" s="5"/>
      <c r="J12" s="5"/>
    </row>
    <row r="13" spans="1:10" ht="11.25">
      <c r="A13" s="4" t="s">
        <v>66</v>
      </c>
      <c r="B13" s="5">
        <f t="shared" si="0"/>
        <v>229</v>
      </c>
      <c r="C13" s="5"/>
      <c r="D13" s="5">
        <v>50</v>
      </c>
      <c r="E13" s="5">
        <v>60</v>
      </c>
      <c r="F13" s="5">
        <v>21</v>
      </c>
      <c r="G13" s="5">
        <v>31</v>
      </c>
      <c r="H13" s="5">
        <v>7</v>
      </c>
      <c r="I13" s="5">
        <v>60</v>
      </c>
      <c r="J13" s="5"/>
    </row>
    <row r="14" spans="1:10" ht="11.25">
      <c r="A14" s="4" t="s">
        <v>35</v>
      </c>
      <c r="B14" s="5">
        <f t="shared" si="0"/>
        <v>207</v>
      </c>
      <c r="C14" s="5">
        <v>2</v>
      </c>
      <c r="D14" s="5">
        <v>34</v>
      </c>
      <c r="E14" s="5">
        <v>171</v>
      </c>
      <c r="F14" s="5"/>
      <c r="G14" s="5"/>
      <c r="H14" s="5"/>
      <c r="I14" s="5"/>
      <c r="J14" s="5"/>
    </row>
    <row r="15" spans="1:10" ht="11.25">
      <c r="A15" s="4" t="s">
        <v>67</v>
      </c>
      <c r="B15" s="5">
        <f t="shared" si="0"/>
        <v>194</v>
      </c>
      <c r="C15" s="5"/>
      <c r="D15" s="5"/>
      <c r="E15" s="5">
        <v>34</v>
      </c>
      <c r="F15" s="5">
        <v>7</v>
      </c>
      <c r="G15" s="5">
        <v>31</v>
      </c>
      <c r="H15" s="5">
        <v>78</v>
      </c>
      <c r="I15" s="5">
        <v>44</v>
      </c>
      <c r="J15" s="5"/>
    </row>
    <row r="16" spans="1:10" ht="11.25">
      <c r="A16" s="4" t="s">
        <v>33</v>
      </c>
      <c r="B16" s="5">
        <f t="shared" si="0"/>
        <v>189</v>
      </c>
      <c r="C16" s="5"/>
      <c r="D16" s="5"/>
      <c r="E16" s="5">
        <v>30</v>
      </c>
      <c r="F16" s="5">
        <v>145</v>
      </c>
      <c r="G16" s="5">
        <v>14</v>
      </c>
      <c r="H16" s="5"/>
      <c r="I16" s="5"/>
      <c r="J16" s="5"/>
    </row>
    <row r="17" spans="1:10" ht="11.25">
      <c r="A17" s="4" t="s">
        <v>31</v>
      </c>
      <c r="B17" s="5">
        <f t="shared" si="0"/>
        <v>187</v>
      </c>
      <c r="C17" s="5">
        <v>137</v>
      </c>
      <c r="D17" s="5">
        <v>50</v>
      </c>
      <c r="E17" s="5"/>
      <c r="F17" s="5"/>
      <c r="G17" s="5"/>
      <c r="H17" s="5"/>
      <c r="I17" s="5"/>
      <c r="J17" s="5"/>
    </row>
    <row r="18" spans="1:10" ht="11.25">
      <c r="A18" s="4" t="s">
        <v>27</v>
      </c>
      <c r="B18" s="5">
        <f t="shared" si="0"/>
        <v>169</v>
      </c>
      <c r="C18" s="5">
        <v>153</v>
      </c>
      <c r="D18" s="5"/>
      <c r="E18" s="5">
        <v>16</v>
      </c>
      <c r="F18" s="5"/>
      <c r="G18" s="5"/>
      <c r="H18" s="5"/>
      <c r="I18" s="5"/>
      <c r="J18" s="5"/>
    </row>
    <row r="19" spans="1:10" ht="11.25">
      <c r="A19" s="4" t="s">
        <v>68</v>
      </c>
      <c r="B19" s="5">
        <f t="shared" si="0"/>
        <v>165</v>
      </c>
      <c r="C19" s="5"/>
      <c r="D19" s="5"/>
      <c r="E19" s="5">
        <v>10</v>
      </c>
      <c r="F19" s="5">
        <v>42</v>
      </c>
      <c r="G19" s="5">
        <v>25</v>
      </c>
      <c r="H19" s="5">
        <v>81</v>
      </c>
      <c r="I19" s="5">
        <v>7</v>
      </c>
      <c r="J19" s="5"/>
    </row>
    <row r="20" spans="1:10" ht="11.25">
      <c r="A20" s="4" t="s">
        <v>69</v>
      </c>
      <c r="B20" s="5">
        <f t="shared" si="0"/>
        <v>164</v>
      </c>
      <c r="C20" s="5"/>
      <c r="D20" s="5"/>
      <c r="E20" s="5"/>
      <c r="F20" s="5"/>
      <c r="G20" s="5">
        <v>19</v>
      </c>
      <c r="H20" s="5">
        <v>53</v>
      </c>
      <c r="I20" s="5">
        <v>92</v>
      </c>
      <c r="J20" s="5"/>
    </row>
    <row r="21" spans="1:10" ht="11.25">
      <c r="A21" s="4" t="s">
        <v>70</v>
      </c>
      <c r="B21" s="5">
        <f t="shared" si="0"/>
        <v>157</v>
      </c>
      <c r="C21" s="5"/>
      <c r="D21" s="5">
        <v>36</v>
      </c>
      <c r="E21" s="5">
        <v>94</v>
      </c>
      <c r="F21" s="5">
        <v>1</v>
      </c>
      <c r="G21" s="5">
        <v>26</v>
      </c>
      <c r="H21" s="5"/>
      <c r="I21" s="5"/>
      <c r="J21" s="5"/>
    </row>
    <row r="22" spans="1:10" ht="11.25">
      <c r="A22" s="4" t="s">
        <v>39</v>
      </c>
      <c r="B22" s="5">
        <f t="shared" si="0"/>
        <v>150</v>
      </c>
      <c r="C22" s="5"/>
      <c r="D22" s="5">
        <v>5</v>
      </c>
      <c r="E22" s="5"/>
      <c r="F22" s="5">
        <v>1</v>
      </c>
      <c r="G22" s="5">
        <v>42</v>
      </c>
      <c r="H22" s="5">
        <v>30</v>
      </c>
      <c r="I22" s="5">
        <v>72</v>
      </c>
      <c r="J22" s="5"/>
    </row>
    <row r="23" spans="1:10" ht="11.25">
      <c r="A23" s="4" t="s">
        <v>71</v>
      </c>
      <c r="B23" s="5">
        <f t="shared" si="0"/>
        <v>148</v>
      </c>
      <c r="C23" s="5"/>
      <c r="D23" s="5"/>
      <c r="E23" s="5"/>
      <c r="F23" s="5"/>
      <c r="G23" s="5"/>
      <c r="H23" s="5">
        <v>138</v>
      </c>
      <c r="I23" s="5">
        <v>10</v>
      </c>
      <c r="J23" s="5"/>
    </row>
    <row r="24" spans="1:10" ht="11.25">
      <c r="A24" s="4" t="s">
        <v>72</v>
      </c>
      <c r="B24" s="5">
        <f aca="true" t="shared" si="1" ref="B24:B30">SUM(C24:I24)</f>
        <v>142</v>
      </c>
      <c r="C24" s="5">
        <v>142</v>
      </c>
      <c r="D24" s="5"/>
      <c r="E24" s="5"/>
      <c r="F24" s="5"/>
      <c r="G24" s="5"/>
      <c r="H24" s="5"/>
      <c r="I24" s="5"/>
      <c r="J24" s="5"/>
    </row>
    <row r="25" spans="1:10" ht="11.25">
      <c r="A25" s="4" t="s">
        <v>73</v>
      </c>
      <c r="B25" s="5">
        <f>SUM(C25:I25)</f>
        <v>140</v>
      </c>
      <c r="C25" s="5"/>
      <c r="D25" s="5"/>
      <c r="E25" s="5"/>
      <c r="F25" s="5"/>
      <c r="G25" s="5"/>
      <c r="H25" s="5">
        <v>130</v>
      </c>
      <c r="I25" s="5">
        <v>10</v>
      </c>
      <c r="J25" s="5"/>
    </row>
    <row r="26" spans="1:10" ht="11.25">
      <c r="A26" s="4" t="s">
        <v>74</v>
      </c>
      <c r="B26" s="5">
        <f t="shared" si="1"/>
        <v>136</v>
      </c>
      <c r="C26" s="5"/>
      <c r="D26" s="5"/>
      <c r="E26" s="5"/>
      <c r="F26" s="5">
        <v>10</v>
      </c>
      <c r="G26" s="5">
        <v>72</v>
      </c>
      <c r="H26" s="5">
        <v>44</v>
      </c>
      <c r="I26" s="5">
        <v>10</v>
      </c>
      <c r="J26" s="5"/>
    </row>
    <row r="27" spans="1:10" ht="11.25">
      <c r="A27" s="4" t="s">
        <v>75</v>
      </c>
      <c r="B27" s="5">
        <f>SUM(C27:I27)</f>
        <v>134</v>
      </c>
      <c r="C27" s="5"/>
      <c r="D27" s="5"/>
      <c r="E27" s="5">
        <v>9</v>
      </c>
      <c r="F27" s="5">
        <v>9</v>
      </c>
      <c r="G27" s="5">
        <v>22</v>
      </c>
      <c r="H27" s="5">
        <v>87</v>
      </c>
      <c r="I27" s="5">
        <v>7</v>
      </c>
      <c r="J27" s="5"/>
    </row>
    <row r="28" spans="1:10" ht="11.25">
      <c r="A28" s="4" t="s">
        <v>76</v>
      </c>
      <c r="B28" s="5">
        <f>SUM(C28:I28)</f>
        <v>132</v>
      </c>
      <c r="C28" s="5"/>
      <c r="D28" s="5">
        <v>72</v>
      </c>
      <c r="E28" s="5">
        <v>36</v>
      </c>
      <c r="F28" s="5">
        <v>24</v>
      </c>
      <c r="G28" s="5"/>
      <c r="H28" s="5"/>
      <c r="I28" s="5"/>
      <c r="J28" s="5"/>
    </row>
    <row r="29" spans="1:10" ht="11.25">
      <c r="A29" s="4" t="s">
        <v>77</v>
      </c>
      <c r="B29" s="5">
        <f t="shared" si="1"/>
        <v>126</v>
      </c>
      <c r="C29" s="5"/>
      <c r="D29" s="5"/>
      <c r="E29" s="5"/>
      <c r="F29" s="5">
        <v>14</v>
      </c>
      <c r="G29" s="5">
        <v>112</v>
      </c>
      <c r="H29" s="5"/>
      <c r="I29" s="5"/>
      <c r="J29" s="5"/>
    </row>
    <row r="30" spans="1:10" ht="11.25">
      <c r="A30" s="4" t="s">
        <v>78</v>
      </c>
      <c r="B30" s="5">
        <f t="shared" si="1"/>
        <v>126</v>
      </c>
      <c r="C30" s="5"/>
      <c r="D30" s="5"/>
      <c r="E30" s="5"/>
      <c r="F30" s="5"/>
      <c r="G30" s="5">
        <v>84</v>
      </c>
      <c r="H30" s="5">
        <v>7</v>
      </c>
      <c r="I30" s="5">
        <v>35</v>
      </c>
      <c r="J30" s="5"/>
    </row>
    <row r="31" spans="1:10" ht="11.25">
      <c r="A31" s="4" t="s">
        <v>37</v>
      </c>
      <c r="B31" s="5">
        <f aca="true" t="shared" si="2" ref="B31:B36">SUM(C31:I31)</f>
        <v>118</v>
      </c>
      <c r="C31" s="5">
        <v>2</v>
      </c>
      <c r="D31" s="5">
        <v>70</v>
      </c>
      <c r="E31" s="5">
        <v>32</v>
      </c>
      <c r="F31" s="5">
        <v>14</v>
      </c>
      <c r="G31" s="5"/>
      <c r="H31" s="5"/>
      <c r="I31" s="5"/>
      <c r="J31" s="5"/>
    </row>
    <row r="32" spans="1:10" ht="11.25">
      <c r="A32" s="4" t="s">
        <v>79</v>
      </c>
      <c r="B32" s="5">
        <f t="shared" si="2"/>
        <v>110</v>
      </c>
      <c r="C32" s="5"/>
      <c r="D32" s="5"/>
      <c r="E32" s="5">
        <v>2</v>
      </c>
      <c r="F32" s="5"/>
      <c r="G32" s="5">
        <v>47</v>
      </c>
      <c r="H32" s="5">
        <v>9</v>
      </c>
      <c r="I32" s="5">
        <v>52</v>
      </c>
      <c r="J32" s="5"/>
    </row>
    <row r="33" spans="1:10" ht="11.25">
      <c r="A33" s="4" t="s">
        <v>80</v>
      </c>
      <c r="B33" s="5">
        <f t="shared" si="2"/>
        <v>102</v>
      </c>
      <c r="C33" s="5"/>
      <c r="D33" s="5">
        <v>17</v>
      </c>
      <c r="E33" s="5">
        <v>21</v>
      </c>
      <c r="F33" s="5">
        <v>24</v>
      </c>
      <c r="G33" s="5">
        <v>40</v>
      </c>
      <c r="H33" s="5"/>
      <c r="I33" s="5"/>
      <c r="J33" s="5"/>
    </row>
    <row r="34" spans="1:10" ht="11.25">
      <c r="A34" s="4" t="s">
        <v>41</v>
      </c>
      <c r="B34" s="5">
        <f t="shared" si="2"/>
        <v>94</v>
      </c>
      <c r="C34" s="5">
        <v>16</v>
      </c>
      <c r="D34" s="5">
        <v>40</v>
      </c>
      <c r="E34" s="5">
        <v>26</v>
      </c>
      <c r="F34" s="5">
        <v>12</v>
      </c>
      <c r="G34" s="5"/>
      <c r="H34" s="5"/>
      <c r="I34" s="5"/>
      <c r="J34" s="5"/>
    </row>
    <row r="35" spans="1:10" ht="11.25">
      <c r="A35" s="4" t="s">
        <v>81</v>
      </c>
      <c r="B35" s="5">
        <f t="shared" si="2"/>
        <v>85</v>
      </c>
      <c r="C35" s="5">
        <v>2</v>
      </c>
      <c r="D35" s="5">
        <v>44</v>
      </c>
      <c r="E35" s="5">
        <v>1</v>
      </c>
      <c r="F35" s="5">
        <v>14</v>
      </c>
      <c r="G35" s="5">
        <v>24</v>
      </c>
      <c r="H35" s="5"/>
      <c r="I35" s="5"/>
      <c r="J35" s="5"/>
    </row>
    <row r="36" spans="1:10" ht="11.25">
      <c r="A36" s="4" t="s">
        <v>82</v>
      </c>
      <c r="B36" s="5">
        <f t="shared" si="2"/>
        <v>83</v>
      </c>
      <c r="C36" s="5">
        <v>20</v>
      </c>
      <c r="D36" s="5">
        <v>63</v>
      </c>
      <c r="E36" s="5"/>
      <c r="F36" s="5"/>
      <c r="G36" s="5"/>
      <c r="H36" s="5"/>
      <c r="I36" s="5"/>
      <c r="J36" s="5"/>
    </row>
    <row r="37" spans="1:10" ht="11.25">
      <c r="A37" s="4" t="s">
        <v>83</v>
      </c>
      <c r="B37" s="5">
        <f aca="true" t="shared" si="3" ref="B37:B45">SUM(C37:I37)</f>
        <v>79</v>
      </c>
      <c r="C37" s="5"/>
      <c r="D37" s="5"/>
      <c r="E37" s="5"/>
      <c r="F37" s="5">
        <v>10</v>
      </c>
      <c r="G37" s="5">
        <v>15</v>
      </c>
      <c r="H37" s="5">
        <v>33</v>
      </c>
      <c r="I37" s="5">
        <v>21</v>
      </c>
      <c r="J37" s="5"/>
    </row>
    <row r="38" spans="1:10" ht="11.25">
      <c r="A38" s="4" t="s">
        <v>84</v>
      </c>
      <c r="B38" s="5">
        <f t="shared" si="3"/>
        <v>72</v>
      </c>
      <c r="C38" s="5"/>
      <c r="D38" s="5">
        <v>1</v>
      </c>
      <c r="E38" s="5">
        <v>16</v>
      </c>
      <c r="F38" s="5">
        <v>22</v>
      </c>
      <c r="G38" s="5">
        <v>18</v>
      </c>
      <c r="H38" s="5">
        <v>15</v>
      </c>
      <c r="I38" s="5"/>
      <c r="J38" s="5"/>
    </row>
    <row r="39" spans="1:10" ht="11.25">
      <c r="A39" s="4" t="s">
        <v>85</v>
      </c>
      <c r="B39" s="5">
        <f t="shared" si="3"/>
        <v>63</v>
      </c>
      <c r="C39" s="5"/>
      <c r="D39" s="5"/>
      <c r="E39" s="5">
        <v>8</v>
      </c>
      <c r="F39" s="5">
        <v>21</v>
      </c>
      <c r="G39" s="5">
        <v>32</v>
      </c>
      <c r="H39" s="5">
        <v>2</v>
      </c>
      <c r="I39" s="5"/>
      <c r="J39" s="5"/>
    </row>
    <row r="40" spans="1:10" ht="11.25">
      <c r="A40" s="4" t="s">
        <v>86</v>
      </c>
      <c r="B40" s="5">
        <f t="shared" si="3"/>
        <v>59</v>
      </c>
      <c r="C40" s="5"/>
      <c r="D40" s="5"/>
      <c r="E40" s="5">
        <v>10</v>
      </c>
      <c r="F40" s="5">
        <v>39</v>
      </c>
      <c r="G40" s="5">
        <v>10</v>
      </c>
      <c r="H40" s="5"/>
      <c r="I40" s="5"/>
      <c r="J40" s="5"/>
    </row>
    <row r="41" spans="1:10" ht="11.25">
      <c r="A41" s="4" t="s">
        <v>87</v>
      </c>
      <c r="B41" s="5">
        <f t="shared" si="3"/>
        <v>57</v>
      </c>
      <c r="C41" s="5">
        <v>4</v>
      </c>
      <c r="D41" s="5">
        <v>14</v>
      </c>
      <c r="E41" s="5">
        <v>17</v>
      </c>
      <c r="F41" s="5">
        <v>17</v>
      </c>
      <c r="G41" s="5">
        <v>5</v>
      </c>
      <c r="H41" s="5"/>
      <c r="I41" s="5"/>
      <c r="J41" s="5"/>
    </row>
    <row r="42" spans="1:9" ht="11.25">
      <c r="A42" s="4" t="s">
        <v>88</v>
      </c>
      <c r="B42" s="5">
        <f t="shared" si="3"/>
        <v>53</v>
      </c>
      <c r="C42" s="5"/>
      <c r="D42" s="5"/>
      <c r="E42" s="5"/>
      <c r="F42" s="5"/>
      <c r="G42" s="5">
        <v>1</v>
      </c>
      <c r="H42" s="5">
        <v>44</v>
      </c>
      <c r="I42" s="5">
        <v>8</v>
      </c>
    </row>
    <row r="43" spans="1:9" ht="11.25">
      <c r="A43" s="4" t="s">
        <v>89</v>
      </c>
      <c r="B43" s="5">
        <f t="shared" si="3"/>
        <v>45</v>
      </c>
      <c r="C43" s="5"/>
      <c r="D43" s="5">
        <v>7</v>
      </c>
      <c r="E43" s="5">
        <v>28</v>
      </c>
      <c r="F43" s="5"/>
      <c r="G43" s="5">
        <v>10</v>
      </c>
      <c r="H43" s="5"/>
      <c r="I43" s="5"/>
    </row>
    <row r="44" spans="1:9" ht="11.25">
      <c r="A44" s="4" t="s">
        <v>90</v>
      </c>
      <c r="B44" s="5">
        <f t="shared" si="3"/>
        <v>42</v>
      </c>
      <c r="C44" s="5"/>
      <c r="D44" s="5"/>
      <c r="E44" s="5"/>
      <c r="F44" s="5">
        <v>7</v>
      </c>
      <c r="G44" s="5">
        <v>22</v>
      </c>
      <c r="H44" s="5"/>
      <c r="I44" s="5">
        <v>13</v>
      </c>
    </row>
    <row r="45" spans="1:9" ht="11.25">
      <c r="A45" s="4" t="s">
        <v>91</v>
      </c>
      <c r="B45" s="5">
        <f t="shared" si="3"/>
        <v>39</v>
      </c>
      <c r="C45" s="5"/>
      <c r="D45" s="5"/>
      <c r="E45" s="5"/>
      <c r="F45" s="5"/>
      <c r="G45" s="5">
        <v>1</v>
      </c>
      <c r="H45" s="5">
        <v>3</v>
      </c>
      <c r="I45" s="5">
        <v>35</v>
      </c>
    </row>
    <row r="46" spans="1:9" ht="11.25">
      <c r="A46" s="4" t="s">
        <v>92</v>
      </c>
      <c r="B46" s="5">
        <f aca="true" t="shared" si="4" ref="B46:B66">SUM(C46:I46)</f>
        <v>36</v>
      </c>
      <c r="C46" s="5"/>
      <c r="D46" s="5"/>
      <c r="E46" s="5"/>
      <c r="F46" s="5"/>
      <c r="G46" s="5">
        <v>36</v>
      </c>
      <c r="H46" s="5"/>
      <c r="I46" s="5"/>
    </row>
    <row r="47" spans="1:9" ht="11.25">
      <c r="A47" s="4" t="s">
        <v>93</v>
      </c>
      <c r="B47" s="5">
        <f t="shared" si="4"/>
        <v>33</v>
      </c>
      <c r="C47" s="5"/>
      <c r="D47" s="5"/>
      <c r="E47" s="5">
        <v>4</v>
      </c>
      <c r="F47" s="5">
        <v>11</v>
      </c>
      <c r="G47" s="5">
        <v>18</v>
      </c>
      <c r="H47" s="5"/>
      <c r="I47" s="5"/>
    </row>
    <row r="48" spans="1:9" ht="11.25">
      <c r="A48" s="4" t="s">
        <v>94</v>
      </c>
      <c r="B48" s="5">
        <f t="shared" si="4"/>
        <v>26</v>
      </c>
      <c r="C48" s="5"/>
      <c r="D48" s="5"/>
      <c r="E48" s="5"/>
      <c r="F48" s="5"/>
      <c r="G48" s="5">
        <v>26</v>
      </c>
      <c r="H48" s="5"/>
      <c r="I48" s="5"/>
    </row>
    <row r="49" spans="1:9" ht="11.25">
      <c r="A49" s="4" t="s">
        <v>95</v>
      </c>
      <c r="B49" s="5">
        <f t="shared" si="4"/>
        <v>23</v>
      </c>
      <c r="C49" s="5"/>
      <c r="D49" s="5"/>
      <c r="E49" s="5"/>
      <c r="F49" s="5"/>
      <c r="G49" s="5"/>
      <c r="H49" s="5">
        <v>20</v>
      </c>
      <c r="I49" s="5">
        <v>3</v>
      </c>
    </row>
    <row r="50" spans="1:9" ht="11.25">
      <c r="A50" s="4" t="s">
        <v>96</v>
      </c>
      <c r="B50" s="5">
        <f t="shared" si="4"/>
        <v>23</v>
      </c>
      <c r="C50" s="5"/>
      <c r="D50" s="5"/>
      <c r="E50" s="5"/>
      <c r="F50" s="5"/>
      <c r="G50" s="5"/>
      <c r="H50" s="5"/>
      <c r="I50" s="5">
        <v>23</v>
      </c>
    </row>
    <row r="51" spans="1:9" ht="11.25">
      <c r="A51" s="4" t="s">
        <v>97</v>
      </c>
      <c r="B51" s="5">
        <f t="shared" si="4"/>
        <v>23</v>
      </c>
      <c r="C51" s="5"/>
      <c r="D51" s="5"/>
      <c r="E51" s="5"/>
      <c r="F51" s="5">
        <v>2</v>
      </c>
      <c r="G51" s="5"/>
      <c r="H51" s="5">
        <v>21</v>
      </c>
      <c r="I51" s="5"/>
    </row>
    <row r="52" spans="1:9" ht="11.25">
      <c r="A52" s="4" t="s">
        <v>98</v>
      </c>
      <c r="B52" s="5">
        <f t="shared" si="4"/>
        <v>22</v>
      </c>
      <c r="C52" s="5"/>
      <c r="D52" s="5">
        <v>1</v>
      </c>
      <c r="E52" s="5"/>
      <c r="F52" s="5">
        <v>4</v>
      </c>
      <c r="G52" s="5">
        <v>17</v>
      </c>
      <c r="H52" s="5"/>
      <c r="I52" s="5"/>
    </row>
    <row r="53" spans="1:9" ht="11.25">
      <c r="A53" s="4" t="s">
        <v>99</v>
      </c>
      <c r="B53" s="5">
        <f t="shared" si="4"/>
        <v>21</v>
      </c>
      <c r="C53" s="5"/>
      <c r="D53" s="5"/>
      <c r="E53" s="5">
        <v>20</v>
      </c>
      <c r="F53" s="5"/>
      <c r="G53" s="5">
        <v>1</v>
      </c>
      <c r="H53" s="5"/>
      <c r="I53" s="5"/>
    </row>
    <row r="54" spans="1:9" ht="11.25">
      <c r="A54" s="4" t="s">
        <v>100</v>
      </c>
      <c r="B54" s="5">
        <f t="shared" si="4"/>
        <v>17</v>
      </c>
      <c r="C54" s="5"/>
      <c r="D54" s="5"/>
      <c r="E54" s="5"/>
      <c r="F54" s="5"/>
      <c r="G54" s="5">
        <v>1</v>
      </c>
      <c r="H54" s="5">
        <v>1</v>
      </c>
      <c r="I54" s="5">
        <v>15</v>
      </c>
    </row>
    <row r="55" spans="1:9" ht="11.25">
      <c r="A55" s="4" t="s">
        <v>101</v>
      </c>
      <c r="B55" s="5">
        <f t="shared" si="4"/>
        <v>17</v>
      </c>
      <c r="C55" s="5"/>
      <c r="D55" s="5"/>
      <c r="E55" s="5">
        <v>2</v>
      </c>
      <c r="F55" s="5">
        <v>15</v>
      </c>
      <c r="G55" s="5"/>
      <c r="H55" s="5"/>
      <c r="I55" s="5"/>
    </row>
    <row r="56" spans="1:9" ht="11.25">
      <c r="A56" s="4" t="s">
        <v>102</v>
      </c>
      <c r="B56" s="5">
        <f t="shared" si="4"/>
        <v>14</v>
      </c>
      <c r="C56" s="5"/>
      <c r="D56" s="5"/>
      <c r="E56" s="5"/>
      <c r="F56" s="5"/>
      <c r="G56" s="5">
        <v>14</v>
      </c>
      <c r="H56" s="5"/>
      <c r="I56" s="5"/>
    </row>
    <row r="57" spans="1:9" ht="11.25">
      <c r="A57" s="4" t="s">
        <v>103</v>
      </c>
      <c r="B57" s="5">
        <f t="shared" si="4"/>
        <v>14</v>
      </c>
      <c r="C57" s="5"/>
      <c r="D57" s="5"/>
      <c r="E57" s="5"/>
      <c r="F57" s="5">
        <v>4</v>
      </c>
      <c r="G57" s="5">
        <v>10</v>
      </c>
      <c r="H57" s="5"/>
      <c r="I57" s="5"/>
    </row>
    <row r="58" spans="1:9" ht="11.25">
      <c r="A58" s="4" t="s">
        <v>104</v>
      </c>
      <c r="B58" s="5">
        <f t="shared" si="4"/>
        <v>9</v>
      </c>
      <c r="C58" s="5"/>
      <c r="D58" s="5"/>
      <c r="E58" s="5"/>
      <c r="F58" s="5"/>
      <c r="G58" s="5"/>
      <c r="H58" s="5">
        <v>9</v>
      </c>
      <c r="I58" s="5"/>
    </row>
    <row r="59" spans="1:9" ht="11.25">
      <c r="A59" s="4" t="s">
        <v>105</v>
      </c>
      <c r="B59" s="5">
        <f t="shared" si="4"/>
        <v>7</v>
      </c>
      <c r="C59" s="5"/>
      <c r="D59" s="5"/>
      <c r="E59" s="5"/>
      <c r="F59" s="5"/>
      <c r="G59" s="5"/>
      <c r="H59" s="5">
        <v>7</v>
      </c>
      <c r="I59" s="5"/>
    </row>
    <row r="60" spans="1:9" ht="11.25">
      <c r="A60" s="4" t="s">
        <v>106</v>
      </c>
      <c r="B60" s="5">
        <f t="shared" si="4"/>
        <v>6</v>
      </c>
      <c r="C60" s="5"/>
      <c r="D60" s="5"/>
      <c r="E60" s="5"/>
      <c r="F60" s="5"/>
      <c r="G60" s="5"/>
      <c r="H60" s="5">
        <v>6</v>
      </c>
      <c r="I60" s="5"/>
    </row>
    <row r="61" spans="1:9" ht="11.25">
      <c r="A61" s="4" t="s">
        <v>107</v>
      </c>
      <c r="B61" s="5">
        <f t="shared" si="4"/>
        <v>3</v>
      </c>
      <c r="C61" s="5"/>
      <c r="D61" s="5"/>
      <c r="E61" s="5"/>
      <c r="F61" s="5"/>
      <c r="G61" s="5">
        <v>3</v>
      </c>
      <c r="H61" s="5"/>
      <c r="I61" s="5"/>
    </row>
    <row r="62" spans="1:9" ht="11.25">
      <c r="A62" s="4" t="s">
        <v>108</v>
      </c>
      <c r="B62" s="5">
        <f t="shared" si="4"/>
        <v>3</v>
      </c>
      <c r="C62" s="5"/>
      <c r="D62" s="5"/>
      <c r="E62" s="5"/>
      <c r="F62" s="5"/>
      <c r="G62" s="5">
        <v>3</v>
      </c>
      <c r="H62" s="5"/>
      <c r="I62" s="5"/>
    </row>
    <row r="63" spans="1:9" ht="11.25">
      <c r="A63" s="4" t="s">
        <v>109</v>
      </c>
      <c r="B63" s="5">
        <f t="shared" si="4"/>
        <v>2</v>
      </c>
      <c r="C63" s="5"/>
      <c r="D63" s="5"/>
      <c r="E63" s="5">
        <v>1</v>
      </c>
      <c r="F63" s="5">
        <v>1</v>
      </c>
      <c r="G63" s="5"/>
      <c r="H63" s="5"/>
      <c r="I63" s="5"/>
    </row>
    <row r="64" spans="2:9" ht="11.25">
      <c r="B64" s="5">
        <f t="shared" si="4"/>
        <v>0</v>
      </c>
      <c r="C64" s="5"/>
      <c r="D64" s="5"/>
      <c r="E64" s="5"/>
      <c r="F64" s="5"/>
      <c r="G64" s="5"/>
      <c r="H64" s="5"/>
      <c r="I64" s="5"/>
    </row>
    <row r="65" ht="11.25">
      <c r="B65" s="5">
        <f t="shared" si="4"/>
        <v>0</v>
      </c>
    </row>
    <row r="66" ht="11.25">
      <c r="B66" s="5">
        <f t="shared" si="4"/>
        <v>0</v>
      </c>
    </row>
  </sheetData>
  <printOptions gridLines="1"/>
  <pageMargins left="0.5905511811023623" right="0.5905511811023623" top="0.984251968503937" bottom="0.3937007874015748" header="0.5118110236220472" footer="0.11811023622047245"/>
  <pageSetup horizontalDpi="360" verticalDpi="360" orientation="portrait" paperSize="9" r:id="rId1"/>
  <headerFooter alignWithMargins="0">
    <oddHeader>&amp;C&amp;20RWK - Luftgewehr
&amp;10
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1" sqref="A1:IV16384"/>
    </sheetView>
  </sheetViews>
  <sheetFormatPr defaultColWidth="11.421875" defaultRowHeight="12.75"/>
  <cols>
    <col min="1" max="1" width="14.8515625" style="7" bestFit="1" customWidth="1"/>
    <col min="2" max="2" width="7.8515625" style="8" bestFit="1" customWidth="1"/>
    <col min="3" max="3" width="10.28125" style="8" bestFit="1" customWidth="1"/>
    <col min="4" max="4" width="10.57421875" style="8" bestFit="1" customWidth="1"/>
    <col min="5" max="5" width="7.421875" style="7" customWidth="1"/>
    <col min="6" max="6" width="9.140625" style="7" customWidth="1"/>
    <col min="7" max="7" width="10.140625" style="7" customWidth="1"/>
    <col min="8" max="8" width="11.28125" style="7" customWidth="1"/>
    <col min="9" max="16384" width="11.421875" style="7" customWidth="1"/>
  </cols>
  <sheetData>
    <row r="1" spans="1:4" ht="20.25" customHeight="1">
      <c r="A1" s="7" t="s">
        <v>0</v>
      </c>
      <c r="B1" s="8" t="s">
        <v>1</v>
      </c>
      <c r="C1" s="8" t="s">
        <v>110</v>
      </c>
      <c r="D1" s="8" t="s">
        <v>111</v>
      </c>
    </row>
    <row r="3" spans="1:3" ht="11.25">
      <c r="A3" s="7" t="s">
        <v>112</v>
      </c>
      <c r="B3" s="8">
        <f>SUM(C3:H3)</f>
        <v>10</v>
      </c>
      <c r="C3" s="8">
        <v>10</v>
      </c>
    </row>
    <row r="4" spans="1:3" ht="11.25">
      <c r="A4" s="7" t="s">
        <v>96</v>
      </c>
      <c r="B4" s="8">
        <f aca="true" t="shared" si="0" ref="B4:B19">SUM(C4:H4)</f>
        <v>10</v>
      </c>
      <c r="C4" s="8">
        <v>10</v>
      </c>
    </row>
    <row r="5" spans="1:3" ht="11.25">
      <c r="A5" s="7" t="s">
        <v>113</v>
      </c>
      <c r="B5" s="8">
        <f t="shared" si="0"/>
        <v>10</v>
      </c>
      <c r="C5" s="8">
        <v>10</v>
      </c>
    </row>
    <row r="6" spans="1:2" ht="11.25">
      <c r="A6" s="7" t="s">
        <v>114</v>
      </c>
      <c r="B6" s="8">
        <f t="shared" si="0"/>
        <v>0</v>
      </c>
    </row>
    <row r="7" spans="1:4" ht="11.25">
      <c r="A7" s="7" t="s">
        <v>115</v>
      </c>
      <c r="B7" s="8">
        <f t="shared" si="0"/>
        <v>4</v>
      </c>
      <c r="D7" s="8">
        <v>4</v>
      </c>
    </row>
    <row r="8" spans="1:2" ht="11.25">
      <c r="A8" s="7" t="s">
        <v>116</v>
      </c>
      <c r="B8" s="8">
        <f t="shared" si="0"/>
        <v>0</v>
      </c>
    </row>
    <row r="9" spans="1:4" ht="11.25">
      <c r="A9" s="7" t="s">
        <v>117</v>
      </c>
      <c r="B9" s="8">
        <f t="shared" si="0"/>
        <v>4</v>
      </c>
      <c r="C9" s="8">
        <v>1</v>
      </c>
      <c r="D9" s="8">
        <v>3</v>
      </c>
    </row>
    <row r="10" spans="1:2" ht="11.25">
      <c r="A10" s="7" t="s">
        <v>118</v>
      </c>
      <c r="B10" s="8">
        <f t="shared" si="0"/>
        <v>0</v>
      </c>
    </row>
    <row r="11" spans="1:2" ht="11.25">
      <c r="A11" s="7" t="s">
        <v>119</v>
      </c>
      <c r="B11" s="8">
        <f t="shared" si="0"/>
        <v>0</v>
      </c>
    </row>
    <row r="12" spans="1:2" ht="11.25">
      <c r="A12" s="7" t="s">
        <v>120</v>
      </c>
      <c r="B12" s="8">
        <f t="shared" si="0"/>
        <v>0</v>
      </c>
    </row>
    <row r="13" spans="1:2" ht="11.25">
      <c r="A13" s="7" t="s">
        <v>121</v>
      </c>
      <c r="B13" s="8">
        <f t="shared" si="0"/>
        <v>0</v>
      </c>
    </row>
    <row r="14" spans="1:2" ht="11.25">
      <c r="A14" s="7" t="s">
        <v>122</v>
      </c>
      <c r="B14" s="8">
        <f t="shared" si="0"/>
        <v>0</v>
      </c>
    </row>
    <row r="15" spans="1:4" ht="11.25">
      <c r="A15" s="7" t="s">
        <v>11</v>
      </c>
      <c r="B15" s="8">
        <f t="shared" si="0"/>
        <v>6</v>
      </c>
      <c r="C15" s="8">
        <v>1</v>
      </c>
      <c r="D15" s="8">
        <v>5</v>
      </c>
    </row>
    <row r="16" spans="1:4" ht="11.25">
      <c r="A16" s="7" t="s">
        <v>9</v>
      </c>
      <c r="B16" s="8">
        <f t="shared" si="0"/>
        <v>6</v>
      </c>
      <c r="C16" s="8">
        <v>1</v>
      </c>
      <c r="D16" s="8">
        <v>5</v>
      </c>
    </row>
    <row r="17" spans="1:4" ht="11.25">
      <c r="A17" s="7" t="s">
        <v>17</v>
      </c>
      <c r="B17" s="8">
        <f t="shared" si="0"/>
        <v>2</v>
      </c>
      <c r="D17" s="8">
        <v>2</v>
      </c>
    </row>
    <row r="18" spans="1:2" ht="11.25">
      <c r="A18" s="7" t="s">
        <v>23</v>
      </c>
      <c r="B18" s="8">
        <f t="shared" si="0"/>
        <v>0</v>
      </c>
    </row>
    <row r="19" spans="1:2" ht="11.25">
      <c r="A19" s="7" t="s">
        <v>21</v>
      </c>
      <c r="B19" s="8">
        <f t="shared" si="0"/>
        <v>0</v>
      </c>
    </row>
    <row r="20" spans="1:4" ht="11.25">
      <c r="A20" s="7" t="s">
        <v>25</v>
      </c>
      <c r="B20" s="8">
        <f aca="true" t="shared" si="1" ref="B20:B30">SUM(C20:H20)</f>
        <v>2</v>
      </c>
      <c r="D20" s="8">
        <v>2</v>
      </c>
    </row>
    <row r="21" spans="1:4" ht="11.25">
      <c r="A21" s="7" t="s">
        <v>123</v>
      </c>
      <c r="B21" s="8">
        <f t="shared" si="1"/>
        <v>12</v>
      </c>
      <c r="C21" s="8">
        <v>6</v>
      </c>
      <c r="D21" s="8">
        <v>6</v>
      </c>
    </row>
    <row r="22" spans="1:2" ht="11.25">
      <c r="A22" s="7" t="s">
        <v>68</v>
      </c>
      <c r="B22" s="8">
        <f t="shared" si="1"/>
        <v>0</v>
      </c>
    </row>
    <row r="23" spans="1:2" ht="11.25">
      <c r="A23" s="7" t="s">
        <v>124</v>
      </c>
      <c r="B23" s="8">
        <f t="shared" si="1"/>
        <v>0</v>
      </c>
    </row>
    <row r="24" spans="1:3" ht="11.25">
      <c r="A24" s="7" t="s">
        <v>125</v>
      </c>
      <c r="B24" s="8">
        <f t="shared" si="1"/>
        <v>5</v>
      </c>
      <c r="C24" s="8">
        <v>5</v>
      </c>
    </row>
    <row r="25" spans="1:4" ht="11.25">
      <c r="A25" s="7" t="s">
        <v>69</v>
      </c>
      <c r="B25" s="8">
        <f t="shared" si="1"/>
        <v>1</v>
      </c>
      <c r="D25" s="8">
        <v>1</v>
      </c>
    </row>
    <row r="26" spans="1:4" ht="11.25">
      <c r="A26" s="7" t="s">
        <v>126</v>
      </c>
      <c r="B26" s="8">
        <f t="shared" si="1"/>
        <v>3</v>
      </c>
      <c r="D26" s="8">
        <v>3</v>
      </c>
    </row>
    <row r="27" spans="1:4" ht="11.25">
      <c r="A27" s="7" t="s">
        <v>19</v>
      </c>
      <c r="B27" s="8">
        <f t="shared" si="1"/>
        <v>1</v>
      </c>
      <c r="D27" s="8">
        <v>1</v>
      </c>
    </row>
    <row r="28" spans="1:4" ht="11.25">
      <c r="A28" s="7" t="s">
        <v>31</v>
      </c>
      <c r="B28" s="8">
        <f t="shared" si="1"/>
        <v>6</v>
      </c>
      <c r="D28" s="8">
        <v>6</v>
      </c>
    </row>
    <row r="29" ht="11.25">
      <c r="B29" s="8">
        <f t="shared" si="1"/>
        <v>0</v>
      </c>
    </row>
    <row r="30" ht="11.25">
      <c r="B30" s="8">
        <f t="shared" si="1"/>
        <v>0</v>
      </c>
    </row>
    <row r="56" ht="11.25">
      <c r="B56" s="8" t="s">
        <v>127</v>
      </c>
    </row>
  </sheetData>
  <printOptions gridLines="1"/>
  <pageMargins left="0.3937007874015748" right="0.3937007874015748" top="0.984251968503937" bottom="0.3937007874015748" header="0.5118110236220472" footer="0.11811023622047245"/>
  <pageSetup horizontalDpi="360" verticalDpi="360" orientation="portrait" paperSize="9" r:id="rId1"/>
  <headerFooter alignWithMargins="0">
    <oddHeader>&amp;C&amp;20RWK - Gesamt&amp;10
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:IV16384"/>
    </sheetView>
  </sheetViews>
  <sheetFormatPr defaultColWidth="11.421875" defaultRowHeight="12.75"/>
  <cols>
    <col min="1" max="1" width="14.8515625" style="7" bestFit="1" customWidth="1"/>
    <col min="2" max="2" width="7.8515625" style="7" bestFit="1" customWidth="1"/>
    <col min="3" max="5" width="10.8515625" style="7" bestFit="1" customWidth="1"/>
    <col min="6" max="6" width="9.140625" style="7" customWidth="1"/>
    <col min="7" max="7" width="10.140625" style="7" customWidth="1"/>
    <col min="8" max="8" width="11.28125" style="7" customWidth="1"/>
    <col min="9" max="16384" width="11.421875" style="7" customWidth="1"/>
  </cols>
  <sheetData>
    <row r="1" spans="1:5" ht="20.25" customHeight="1">
      <c r="A1" s="7" t="s">
        <v>0</v>
      </c>
      <c r="B1" s="7" t="s">
        <v>1</v>
      </c>
      <c r="C1" s="8" t="s">
        <v>128</v>
      </c>
      <c r="D1" s="7" t="s">
        <v>129</v>
      </c>
      <c r="E1" s="7" t="s">
        <v>130</v>
      </c>
    </row>
    <row r="2" ht="11.25">
      <c r="B2" s="8"/>
    </row>
    <row r="3" spans="2:5" ht="11.25">
      <c r="B3" s="8">
        <f>SUM(C3:E3)</f>
        <v>30</v>
      </c>
      <c r="C3" s="8">
        <v>10</v>
      </c>
      <c r="D3" s="8">
        <v>10</v>
      </c>
      <c r="E3" s="8">
        <v>10</v>
      </c>
    </row>
    <row r="4" ht="11.25">
      <c r="B4" s="8">
        <f aca="true" t="shared" si="0" ref="B4:B19">SUM(C4:E4)</f>
        <v>0</v>
      </c>
    </row>
    <row r="5" ht="11.25">
      <c r="B5" s="8">
        <f t="shared" si="0"/>
        <v>0</v>
      </c>
    </row>
    <row r="6" ht="11.25">
      <c r="B6" s="8">
        <f t="shared" si="0"/>
        <v>0</v>
      </c>
    </row>
    <row r="7" ht="11.25">
      <c r="B7" s="8">
        <f t="shared" si="0"/>
        <v>0</v>
      </c>
    </row>
    <row r="8" ht="11.25">
      <c r="B8" s="8">
        <f t="shared" si="0"/>
        <v>0</v>
      </c>
    </row>
    <row r="9" ht="11.25">
      <c r="B9" s="8">
        <f t="shared" si="0"/>
        <v>0</v>
      </c>
    </row>
    <row r="10" ht="11.25">
      <c r="B10" s="8">
        <f t="shared" si="0"/>
        <v>0</v>
      </c>
    </row>
    <row r="11" ht="11.25">
      <c r="B11" s="8">
        <f t="shared" si="0"/>
        <v>0</v>
      </c>
    </row>
    <row r="12" ht="11.25">
      <c r="B12" s="8">
        <f t="shared" si="0"/>
        <v>0</v>
      </c>
    </row>
    <row r="13" ht="11.25">
      <c r="B13" s="8">
        <f t="shared" si="0"/>
        <v>0</v>
      </c>
    </row>
    <row r="14" ht="11.25">
      <c r="B14" s="8">
        <f t="shared" si="0"/>
        <v>0</v>
      </c>
    </row>
    <row r="15" ht="11.25">
      <c r="B15" s="8">
        <f t="shared" si="0"/>
        <v>0</v>
      </c>
    </row>
    <row r="16" ht="11.25">
      <c r="B16" s="8">
        <f t="shared" si="0"/>
        <v>0</v>
      </c>
    </row>
    <row r="17" ht="11.25">
      <c r="B17" s="8">
        <f t="shared" si="0"/>
        <v>0</v>
      </c>
    </row>
    <row r="18" ht="11.25">
      <c r="B18" s="8">
        <f t="shared" si="0"/>
        <v>0</v>
      </c>
    </row>
    <row r="19" ht="11.25">
      <c r="B19" s="8">
        <f t="shared" si="0"/>
        <v>0</v>
      </c>
    </row>
    <row r="20" ht="11.25">
      <c r="B20" s="8">
        <f aca="true" t="shared" si="1" ref="B20:B30">SUM(C20:E20)</f>
        <v>0</v>
      </c>
    </row>
    <row r="21" ht="11.25">
      <c r="B21" s="8">
        <f t="shared" si="1"/>
        <v>0</v>
      </c>
    </row>
    <row r="22" ht="11.25">
      <c r="B22" s="8">
        <f t="shared" si="1"/>
        <v>0</v>
      </c>
    </row>
    <row r="23" ht="11.25">
      <c r="B23" s="8">
        <f t="shared" si="1"/>
        <v>0</v>
      </c>
    </row>
    <row r="24" ht="11.25">
      <c r="B24" s="8">
        <f t="shared" si="1"/>
        <v>0</v>
      </c>
    </row>
    <row r="25" ht="11.25">
      <c r="B25" s="8">
        <f t="shared" si="1"/>
        <v>0</v>
      </c>
    </row>
    <row r="26" ht="11.25">
      <c r="B26" s="8">
        <f t="shared" si="1"/>
        <v>0</v>
      </c>
    </row>
    <row r="27" ht="11.25">
      <c r="B27" s="8">
        <f t="shared" si="1"/>
        <v>0</v>
      </c>
    </row>
    <row r="28" ht="11.25">
      <c r="B28" s="8">
        <f t="shared" si="1"/>
        <v>0</v>
      </c>
    </row>
    <row r="29" ht="11.25">
      <c r="B29" s="8">
        <f t="shared" si="1"/>
        <v>0</v>
      </c>
    </row>
    <row r="30" ht="11.25">
      <c r="B30" s="8">
        <f t="shared" si="1"/>
        <v>0</v>
      </c>
    </row>
    <row r="56" ht="11.25">
      <c r="B56" s="7" t="s">
        <v>127</v>
      </c>
    </row>
  </sheetData>
  <printOptions gridLines="1"/>
  <pageMargins left="1.1811023622047245" right="0.3937007874015748" top="0.984251968503937" bottom="0.3937007874015748" header="0.5118110236220472" footer="0.11811023622047245"/>
  <pageSetup horizontalDpi="360" verticalDpi="360" orientation="portrait" paperSize="9" r:id="rId1"/>
  <headerFooter alignWithMargins="0">
    <oddHeader>&amp;C&amp;20RWK - Sportpistole&amp;10
</oddHeader>
    <oddFooter>&amp;RLukas Albert 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:IV16384"/>
    </sheetView>
  </sheetViews>
  <sheetFormatPr defaultColWidth="11.421875" defaultRowHeight="12.75"/>
  <cols>
    <col min="1" max="1" width="15.57421875" style="7" bestFit="1" customWidth="1"/>
    <col min="2" max="2" width="7.8515625" style="7" bestFit="1" customWidth="1"/>
    <col min="3" max="6" width="10.8515625" style="7" bestFit="1" customWidth="1"/>
    <col min="7" max="7" width="10.140625" style="7" customWidth="1"/>
    <col min="8" max="8" width="11.28125" style="7" customWidth="1"/>
    <col min="9" max="16384" width="11.421875" style="7" customWidth="1"/>
  </cols>
  <sheetData>
    <row r="1" spans="1:6" ht="20.25" customHeight="1">
      <c r="A1" s="7" t="s">
        <v>0</v>
      </c>
      <c r="B1" s="7" t="s">
        <v>1</v>
      </c>
      <c r="C1" s="8" t="s">
        <v>128</v>
      </c>
      <c r="D1" s="7" t="s">
        <v>129</v>
      </c>
      <c r="E1" s="7" t="s">
        <v>130</v>
      </c>
      <c r="F1" s="7" t="s">
        <v>131</v>
      </c>
    </row>
    <row r="2" ht="11.25">
      <c r="B2" s="8"/>
    </row>
    <row r="3" spans="1:6" ht="11.25">
      <c r="A3" s="7" t="s">
        <v>29</v>
      </c>
      <c r="B3" s="8">
        <f aca="true" t="shared" si="0" ref="B3:B17">SUM(C3:F3)</f>
        <v>128</v>
      </c>
      <c r="C3" s="8">
        <v>128</v>
      </c>
      <c r="D3" s="8"/>
      <c r="E3" s="8"/>
      <c r="F3" s="8"/>
    </row>
    <row r="4" spans="1:6" ht="11.25">
      <c r="A4" s="7" t="s">
        <v>27</v>
      </c>
      <c r="B4" s="8">
        <f t="shared" si="0"/>
        <v>127</v>
      </c>
      <c r="C4" s="8">
        <v>127</v>
      </c>
      <c r="D4" s="8"/>
      <c r="E4" s="8"/>
      <c r="F4" s="8"/>
    </row>
    <row r="5" spans="1:6" ht="11.25">
      <c r="A5" s="7" t="s">
        <v>15</v>
      </c>
      <c r="B5" s="8">
        <f t="shared" si="0"/>
        <v>121</v>
      </c>
      <c r="C5" s="8">
        <v>60</v>
      </c>
      <c r="D5" s="8">
        <v>61</v>
      </c>
      <c r="E5" s="8"/>
      <c r="F5" s="8"/>
    </row>
    <row r="6" spans="1:6" ht="11.25">
      <c r="A6" s="7" t="s">
        <v>13</v>
      </c>
      <c r="B6" s="8">
        <f t="shared" si="0"/>
        <v>115</v>
      </c>
      <c r="C6" s="8">
        <v>2</v>
      </c>
      <c r="D6" s="8">
        <v>113</v>
      </c>
      <c r="E6" s="8"/>
      <c r="F6" s="8"/>
    </row>
    <row r="7" spans="1:6" ht="11.25">
      <c r="A7" s="7" t="s">
        <v>21</v>
      </c>
      <c r="B7" s="8">
        <f t="shared" si="0"/>
        <v>106</v>
      </c>
      <c r="C7" s="8">
        <v>6</v>
      </c>
      <c r="D7" s="8">
        <v>83</v>
      </c>
      <c r="E7" s="8">
        <v>17</v>
      </c>
      <c r="F7" s="8"/>
    </row>
    <row r="8" spans="1:6" ht="11.25">
      <c r="A8" s="7" t="s">
        <v>43</v>
      </c>
      <c r="B8" s="8">
        <f t="shared" si="0"/>
        <v>93</v>
      </c>
      <c r="C8" s="8">
        <v>57</v>
      </c>
      <c r="D8" s="8">
        <v>36</v>
      </c>
      <c r="E8" s="8"/>
      <c r="F8" s="8"/>
    </row>
    <row r="9" spans="1:6" ht="11.25">
      <c r="A9" s="7" t="s">
        <v>19</v>
      </c>
      <c r="B9" s="8">
        <f t="shared" si="0"/>
        <v>83</v>
      </c>
      <c r="C9" s="8">
        <v>1</v>
      </c>
      <c r="D9" s="8">
        <v>5</v>
      </c>
      <c r="E9" s="8">
        <v>69</v>
      </c>
      <c r="F9" s="8">
        <v>8</v>
      </c>
    </row>
    <row r="10" spans="1:6" ht="11.25">
      <c r="A10" s="7" t="s">
        <v>11</v>
      </c>
      <c r="B10" s="8">
        <f t="shared" si="0"/>
        <v>80</v>
      </c>
      <c r="C10" s="8">
        <v>11</v>
      </c>
      <c r="D10" s="8">
        <v>20</v>
      </c>
      <c r="E10" s="8">
        <v>49</v>
      </c>
      <c r="F10" s="8"/>
    </row>
    <row r="11" spans="1:6" ht="11.25">
      <c r="A11" s="7" t="s">
        <v>9</v>
      </c>
      <c r="B11" s="8">
        <f t="shared" si="0"/>
        <v>79</v>
      </c>
      <c r="C11" s="8">
        <v>6</v>
      </c>
      <c r="D11" s="8">
        <v>25</v>
      </c>
      <c r="E11" s="8">
        <v>40</v>
      </c>
      <c r="F11" s="8">
        <v>8</v>
      </c>
    </row>
    <row r="12" spans="1:6" ht="11.25">
      <c r="A12" s="7" t="s">
        <v>45</v>
      </c>
      <c r="B12" s="8">
        <f t="shared" si="0"/>
        <v>74</v>
      </c>
      <c r="C12" s="8">
        <v>50</v>
      </c>
      <c r="D12" s="8">
        <v>24</v>
      </c>
      <c r="E12" s="8"/>
      <c r="F12" s="8"/>
    </row>
    <row r="13" spans="1:6" ht="11.25">
      <c r="A13" s="7" t="s">
        <v>31</v>
      </c>
      <c r="B13" s="8">
        <f t="shared" si="0"/>
        <v>68</v>
      </c>
      <c r="C13" s="8">
        <v>54</v>
      </c>
      <c r="D13" s="8">
        <v>14</v>
      </c>
      <c r="E13" s="8"/>
      <c r="F13" s="8"/>
    </row>
    <row r="14" spans="1:6" ht="11.25">
      <c r="A14" s="7" t="s">
        <v>33</v>
      </c>
      <c r="B14" s="8">
        <f t="shared" si="0"/>
        <v>62</v>
      </c>
      <c r="C14" s="8"/>
      <c r="D14" s="8"/>
      <c r="E14" s="8">
        <v>54</v>
      </c>
      <c r="F14" s="8">
        <v>8</v>
      </c>
    </row>
    <row r="15" spans="1:6" ht="11.25">
      <c r="A15" s="7" t="s">
        <v>23</v>
      </c>
      <c r="B15" s="8">
        <f t="shared" si="0"/>
        <v>58</v>
      </c>
      <c r="C15" s="8"/>
      <c r="D15" s="8">
        <v>49</v>
      </c>
      <c r="E15" s="8">
        <v>2</v>
      </c>
      <c r="F15" s="8">
        <v>7</v>
      </c>
    </row>
    <row r="16" spans="1:6" ht="11.25">
      <c r="A16" s="7" t="s">
        <v>37</v>
      </c>
      <c r="B16" s="8">
        <f t="shared" si="0"/>
        <v>50</v>
      </c>
      <c r="C16" s="8"/>
      <c r="D16" s="8">
        <v>4</v>
      </c>
      <c r="E16" s="8">
        <v>46</v>
      </c>
      <c r="F16" s="8"/>
    </row>
    <row r="17" spans="1:6" ht="11.25">
      <c r="A17" s="7" t="s">
        <v>47</v>
      </c>
      <c r="B17" s="8">
        <f t="shared" si="0"/>
        <v>41</v>
      </c>
      <c r="C17" s="8">
        <v>1</v>
      </c>
      <c r="D17" s="8">
        <v>1</v>
      </c>
      <c r="E17" s="8">
        <v>33</v>
      </c>
      <c r="F17" s="8">
        <v>6</v>
      </c>
    </row>
    <row r="18" spans="1:6" ht="11.25">
      <c r="A18" s="7" t="s">
        <v>41</v>
      </c>
      <c r="B18" s="8">
        <f aca="true" t="shared" si="1" ref="B18:B30">SUM(C18:F18)</f>
        <v>29</v>
      </c>
      <c r="C18" s="8" t="s">
        <v>132</v>
      </c>
      <c r="D18" s="8">
        <v>8</v>
      </c>
      <c r="E18" s="8">
        <v>21</v>
      </c>
      <c r="F18" s="8"/>
    </row>
    <row r="19" spans="1:6" ht="11.25">
      <c r="A19" s="7" t="s">
        <v>133</v>
      </c>
      <c r="B19" s="8">
        <f t="shared" si="1"/>
        <v>24</v>
      </c>
      <c r="C19" s="8">
        <v>4</v>
      </c>
      <c r="D19" s="8"/>
      <c r="E19" s="8">
        <v>15</v>
      </c>
      <c r="F19" s="8">
        <v>5</v>
      </c>
    </row>
    <row r="20" spans="1:6" ht="11.25">
      <c r="A20" s="7" t="s">
        <v>49</v>
      </c>
      <c r="B20" s="8">
        <f t="shared" si="1"/>
        <v>14</v>
      </c>
      <c r="C20" s="8"/>
      <c r="D20" s="8"/>
      <c r="E20" s="8">
        <v>14</v>
      </c>
      <c r="F20" s="8"/>
    </row>
    <row r="21" spans="1:6" ht="11.25">
      <c r="A21" s="7" t="s">
        <v>17</v>
      </c>
      <c r="B21" s="8">
        <f t="shared" si="1"/>
        <v>13</v>
      </c>
      <c r="C21" s="8">
        <v>1</v>
      </c>
      <c r="D21" s="8"/>
      <c r="E21" s="8">
        <v>7</v>
      </c>
      <c r="F21" s="8">
        <v>5</v>
      </c>
    </row>
    <row r="22" spans="1:6" ht="11.25">
      <c r="A22" s="7" t="s">
        <v>39</v>
      </c>
      <c r="B22" s="8">
        <f t="shared" si="1"/>
        <v>10</v>
      </c>
      <c r="C22" s="8"/>
      <c r="D22" s="8"/>
      <c r="E22" s="8">
        <v>9</v>
      </c>
      <c r="F22" s="8">
        <v>1</v>
      </c>
    </row>
    <row r="23" spans="1:6" ht="11.25">
      <c r="A23" s="7" t="s">
        <v>53</v>
      </c>
      <c r="B23" s="8">
        <f t="shared" si="1"/>
        <v>7</v>
      </c>
      <c r="C23" s="8"/>
      <c r="D23" s="8"/>
      <c r="E23" s="8">
        <v>7</v>
      </c>
      <c r="F23" s="8"/>
    </row>
    <row r="24" spans="1:6" ht="11.25">
      <c r="A24" s="7" t="s">
        <v>134</v>
      </c>
      <c r="B24" s="8">
        <f t="shared" si="1"/>
        <v>7</v>
      </c>
      <c r="C24" s="8"/>
      <c r="D24" s="8">
        <v>1</v>
      </c>
      <c r="E24" s="8">
        <v>6</v>
      </c>
      <c r="F24" s="8"/>
    </row>
    <row r="25" spans="1:6" ht="11.25">
      <c r="A25" s="7" t="s">
        <v>57</v>
      </c>
      <c r="B25" s="8">
        <f t="shared" si="1"/>
        <v>6</v>
      </c>
      <c r="C25" s="8"/>
      <c r="D25" s="8"/>
      <c r="E25" s="8">
        <v>6</v>
      </c>
      <c r="F25" s="8"/>
    </row>
    <row r="26" spans="1:6" ht="11.25">
      <c r="A26" s="7" t="s">
        <v>135</v>
      </c>
      <c r="B26" s="8">
        <f t="shared" si="1"/>
        <v>5</v>
      </c>
      <c r="C26" s="8"/>
      <c r="D26" s="8">
        <v>5</v>
      </c>
      <c r="E26" s="8"/>
      <c r="F26" s="8"/>
    </row>
    <row r="27" spans="1:6" ht="11.25">
      <c r="A27" s="7" t="s">
        <v>35</v>
      </c>
      <c r="B27" s="8">
        <f t="shared" si="1"/>
        <v>3</v>
      </c>
      <c r="C27" s="8"/>
      <c r="D27" s="8">
        <v>3</v>
      </c>
      <c r="E27" s="8"/>
      <c r="F27" s="8"/>
    </row>
    <row r="28" spans="2:6" ht="11.25">
      <c r="B28" s="8">
        <f t="shared" si="1"/>
        <v>0</v>
      </c>
      <c r="C28" s="8"/>
      <c r="D28" s="8"/>
      <c r="E28" s="8"/>
      <c r="F28" s="8"/>
    </row>
    <row r="29" spans="2:6" ht="11.25">
      <c r="B29" s="8">
        <f t="shared" si="1"/>
        <v>0</v>
      </c>
      <c r="C29" s="8"/>
      <c r="D29" s="8"/>
      <c r="E29" s="8"/>
      <c r="F29" s="8"/>
    </row>
    <row r="30" spans="2:6" ht="11.25">
      <c r="B30" s="8">
        <f t="shared" si="1"/>
        <v>0</v>
      </c>
      <c r="C30" s="8"/>
      <c r="D30" s="8"/>
      <c r="E30" s="8"/>
      <c r="F30" s="8"/>
    </row>
    <row r="31" spans="3:6" ht="11.25">
      <c r="C31" s="8"/>
      <c r="D31" s="8"/>
      <c r="E31" s="8"/>
      <c r="F31" s="8"/>
    </row>
    <row r="32" spans="3:6" ht="11.25">
      <c r="C32" s="8"/>
      <c r="D32" s="8"/>
      <c r="E32" s="8"/>
      <c r="F32" s="8"/>
    </row>
    <row r="33" spans="3:6" ht="11.25">
      <c r="C33" s="8"/>
      <c r="D33" s="8"/>
      <c r="E33" s="8"/>
      <c r="F33" s="8"/>
    </row>
    <row r="56" ht="11.25">
      <c r="B56" s="7" t="s">
        <v>127</v>
      </c>
    </row>
  </sheetData>
  <printOptions gridLines="1"/>
  <pageMargins left="0.7874015748031497" right="0.3937007874015748" top="0.984251968503937" bottom="0.3937007874015748" header="0.1968503937007874" footer="0.1968503937007874"/>
  <pageSetup horizontalDpi="360" verticalDpi="360" orientation="portrait" paperSize="9" r:id="rId1"/>
  <headerFooter alignWithMargins="0">
    <oddHeader>&amp;C&amp;20RWK - Armbrust 10m&amp;10
</oddHeader>
    <oddFooter>&amp;C
&amp;RLukas Albert  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B13" sqref="B13"/>
    </sheetView>
  </sheetViews>
  <sheetFormatPr defaultColWidth="11.421875" defaultRowHeight="12.75"/>
  <cols>
    <col min="1" max="1" width="20.421875" style="0" customWidth="1"/>
    <col min="2" max="2" width="6.8515625" style="0" customWidth="1"/>
    <col min="3" max="3" width="8.7109375" style="0" customWidth="1"/>
    <col min="4" max="4" width="10.421875" style="0" customWidth="1"/>
    <col min="5" max="5" width="7.421875" style="0" customWidth="1"/>
    <col min="6" max="6" width="9.140625" style="0" customWidth="1"/>
    <col min="7" max="7" width="10.140625" style="0" customWidth="1"/>
    <col min="8" max="8" width="11.28125" style="0" customWidth="1"/>
  </cols>
  <sheetData>
    <row r="1" spans="1:8" ht="20.25" customHeight="1">
      <c r="A1" s="1" t="s">
        <v>0</v>
      </c>
      <c r="B1" s="1" t="s">
        <v>1</v>
      </c>
      <c r="C1" s="2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</row>
    <row r="2" spans="2:4" ht="12.75">
      <c r="B2" s="2"/>
      <c r="D2" s="3"/>
    </row>
    <row r="3" ht="12.75">
      <c r="D3" s="2"/>
    </row>
    <row r="56" ht="12.75">
      <c r="B56" t="s">
        <v>127</v>
      </c>
    </row>
  </sheetData>
  <printOptions gridLines="1"/>
  <pageMargins left="0.3937007874015748" right="0.3937007874015748" top="0.984251968503937" bottom="0.3937007874015748" header="0.5118110236220472" footer="0.11811023622047245"/>
  <pageSetup horizontalDpi="360" verticalDpi="360" orientation="portrait" paperSize="9" r:id="rId1"/>
  <headerFooter alignWithMargins="0">
    <oddHeader>&amp;C&amp;20RWK - Gesamt&amp;10
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K20" sqref="K20"/>
    </sheetView>
  </sheetViews>
  <sheetFormatPr defaultColWidth="11.421875" defaultRowHeight="12.75"/>
  <cols>
    <col min="1" max="1" width="19.28125" style="0" customWidth="1"/>
    <col min="2" max="2" width="7.140625" style="0" customWidth="1"/>
    <col min="3" max="17" width="4.8515625" style="0" customWidth="1"/>
  </cols>
  <sheetData>
    <row r="1" spans="1:17" ht="12.75">
      <c r="A1" t="s">
        <v>136</v>
      </c>
      <c r="B1" t="s">
        <v>1</v>
      </c>
      <c r="C1">
        <v>1984</v>
      </c>
      <c r="D1">
        <v>1985</v>
      </c>
      <c r="E1">
        <v>1986</v>
      </c>
      <c r="F1">
        <v>1987</v>
      </c>
      <c r="G1">
        <v>1988</v>
      </c>
      <c r="H1">
        <v>1989</v>
      </c>
      <c r="I1">
        <v>1990</v>
      </c>
      <c r="J1">
        <v>1991</v>
      </c>
      <c r="K1">
        <v>1992</v>
      </c>
      <c r="L1">
        <v>1993</v>
      </c>
      <c r="M1">
        <v>1994</v>
      </c>
      <c r="N1">
        <v>1995</v>
      </c>
      <c r="O1">
        <v>1996</v>
      </c>
      <c r="P1">
        <v>1997</v>
      </c>
      <c r="Q1">
        <v>1998</v>
      </c>
    </row>
    <row r="2" spans="1:11" ht="12.75">
      <c r="A2" t="s">
        <v>137</v>
      </c>
      <c r="B2">
        <f aca="true" t="shared" si="0" ref="B2:B13">SUM(C2:P2)</f>
        <v>65</v>
      </c>
      <c r="C2">
        <v>8</v>
      </c>
      <c r="D2">
        <v>10</v>
      </c>
      <c r="F2">
        <v>8</v>
      </c>
      <c r="G2">
        <v>5</v>
      </c>
      <c r="H2">
        <v>9</v>
      </c>
      <c r="I2">
        <v>7</v>
      </c>
      <c r="J2">
        <v>10</v>
      </c>
      <c r="K2">
        <v>8</v>
      </c>
    </row>
    <row r="3" spans="1:11" ht="12.75">
      <c r="A3" t="s">
        <v>25</v>
      </c>
      <c r="B3">
        <f t="shared" si="0"/>
        <v>55</v>
      </c>
      <c r="C3">
        <v>2</v>
      </c>
      <c r="D3">
        <v>10</v>
      </c>
      <c r="E3">
        <v>5</v>
      </c>
      <c r="F3">
        <v>8</v>
      </c>
      <c r="G3">
        <v>1</v>
      </c>
      <c r="H3">
        <v>8</v>
      </c>
      <c r="I3">
        <v>10</v>
      </c>
      <c r="J3">
        <v>1</v>
      </c>
      <c r="K3">
        <v>10</v>
      </c>
    </row>
    <row r="4" spans="1:2" ht="12.75">
      <c r="A4" t="s">
        <v>23</v>
      </c>
      <c r="B4">
        <f t="shared" si="0"/>
        <v>0</v>
      </c>
    </row>
    <row r="5" spans="1:4" ht="12.75">
      <c r="A5" t="s">
        <v>125</v>
      </c>
      <c r="B5">
        <f t="shared" si="0"/>
        <v>5</v>
      </c>
      <c r="C5">
        <v>4</v>
      </c>
      <c r="D5">
        <v>1</v>
      </c>
    </row>
    <row r="6" spans="1:6" ht="12.75">
      <c r="A6" t="s">
        <v>124</v>
      </c>
      <c r="B6">
        <f t="shared" si="0"/>
        <v>6</v>
      </c>
      <c r="D6">
        <v>1</v>
      </c>
      <c r="E6">
        <v>4</v>
      </c>
      <c r="F6">
        <v>1</v>
      </c>
    </row>
    <row r="7" spans="1:11" ht="12.75">
      <c r="A7" t="s">
        <v>112</v>
      </c>
      <c r="B7">
        <f t="shared" si="0"/>
        <v>77</v>
      </c>
      <c r="C7">
        <v>10</v>
      </c>
      <c r="D7">
        <v>10</v>
      </c>
      <c r="E7">
        <v>10</v>
      </c>
      <c r="F7">
        <v>8</v>
      </c>
      <c r="G7">
        <v>10</v>
      </c>
      <c r="H7">
        <v>9</v>
      </c>
      <c r="I7">
        <v>10</v>
      </c>
      <c r="J7">
        <v>9</v>
      </c>
      <c r="K7">
        <v>1</v>
      </c>
    </row>
    <row r="8" spans="1:11" ht="12.75">
      <c r="A8" t="s">
        <v>96</v>
      </c>
      <c r="B8">
        <f t="shared" si="0"/>
        <v>81</v>
      </c>
      <c r="C8">
        <v>10</v>
      </c>
      <c r="D8">
        <v>10</v>
      </c>
      <c r="E8">
        <v>9</v>
      </c>
      <c r="F8">
        <v>8</v>
      </c>
      <c r="G8">
        <v>9</v>
      </c>
      <c r="H8">
        <v>9</v>
      </c>
      <c r="I8">
        <v>9</v>
      </c>
      <c r="J8">
        <v>9</v>
      </c>
      <c r="K8">
        <v>8</v>
      </c>
    </row>
    <row r="9" spans="1:11" ht="12.75">
      <c r="A9" t="s">
        <v>119</v>
      </c>
      <c r="B9">
        <f t="shared" si="0"/>
        <v>17</v>
      </c>
      <c r="J9">
        <v>7</v>
      </c>
      <c r="K9">
        <v>10</v>
      </c>
    </row>
    <row r="10" spans="1:11" ht="12.75">
      <c r="A10" t="s">
        <v>138</v>
      </c>
      <c r="B10">
        <f t="shared" si="0"/>
        <v>10</v>
      </c>
      <c r="K10">
        <v>10</v>
      </c>
    </row>
    <row r="11" spans="1:3" ht="12.75">
      <c r="A11" t="s">
        <v>126</v>
      </c>
      <c r="B11">
        <f t="shared" si="0"/>
        <v>3</v>
      </c>
      <c r="C11">
        <v>3</v>
      </c>
    </row>
    <row r="12" spans="1:11" ht="12.75">
      <c r="A12" t="s">
        <v>139</v>
      </c>
      <c r="B12">
        <f t="shared" si="0"/>
        <v>26</v>
      </c>
      <c r="I12">
        <v>10</v>
      </c>
      <c r="J12">
        <v>10</v>
      </c>
      <c r="K12">
        <v>6</v>
      </c>
    </row>
    <row r="13" spans="1:9" ht="12.75">
      <c r="A13" t="s">
        <v>21</v>
      </c>
      <c r="B13">
        <f t="shared" si="0"/>
        <v>1</v>
      </c>
      <c r="I13">
        <v>1</v>
      </c>
    </row>
    <row r="14" spans="1:11" ht="12.75">
      <c r="A14" t="s">
        <v>113</v>
      </c>
      <c r="B14">
        <f>SUM(C14:Q14)</f>
        <v>71</v>
      </c>
      <c r="C14">
        <v>10</v>
      </c>
      <c r="D14">
        <v>10</v>
      </c>
      <c r="E14">
        <v>11</v>
      </c>
      <c r="F14">
        <v>8</v>
      </c>
      <c r="G14">
        <v>7</v>
      </c>
      <c r="H14">
        <v>8</v>
      </c>
      <c r="I14">
        <v>10</v>
      </c>
      <c r="J14">
        <v>4</v>
      </c>
      <c r="K14">
        <v>3</v>
      </c>
    </row>
    <row r="15" spans="1:11" ht="12.75">
      <c r="A15" t="s">
        <v>118</v>
      </c>
      <c r="B15">
        <f aca="true" t="shared" si="1" ref="B15:B38">SUM(C15:P15)</f>
        <v>16</v>
      </c>
      <c r="J15">
        <v>8</v>
      </c>
      <c r="K15">
        <v>8</v>
      </c>
    </row>
    <row r="16" spans="1:11" ht="12.75">
      <c r="A16" t="s">
        <v>115</v>
      </c>
      <c r="B16">
        <f t="shared" si="1"/>
        <v>80</v>
      </c>
      <c r="C16">
        <v>4</v>
      </c>
      <c r="D16">
        <v>9</v>
      </c>
      <c r="E16">
        <v>11</v>
      </c>
      <c r="F16">
        <v>8</v>
      </c>
      <c r="G16">
        <v>9</v>
      </c>
      <c r="H16">
        <v>9</v>
      </c>
      <c r="I16">
        <v>10</v>
      </c>
      <c r="J16">
        <v>10</v>
      </c>
      <c r="K16">
        <v>10</v>
      </c>
    </row>
    <row r="17" spans="1:11" ht="12.75">
      <c r="A17" t="s">
        <v>114</v>
      </c>
      <c r="B17">
        <f t="shared" si="1"/>
        <v>18</v>
      </c>
      <c r="J17">
        <v>10</v>
      </c>
      <c r="K17">
        <v>8</v>
      </c>
    </row>
    <row r="18" spans="1:11" ht="12.75">
      <c r="A18" t="s">
        <v>116</v>
      </c>
      <c r="B18">
        <f t="shared" si="1"/>
        <v>9</v>
      </c>
      <c r="K18">
        <v>9</v>
      </c>
    </row>
    <row r="19" spans="1:11" ht="12.75">
      <c r="A19" t="s">
        <v>140</v>
      </c>
      <c r="B19">
        <f t="shared" si="1"/>
        <v>19</v>
      </c>
      <c r="I19">
        <v>1</v>
      </c>
      <c r="J19">
        <v>8</v>
      </c>
      <c r="K19">
        <v>10</v>
      </c>
    </row>
    <row r="20" spans="1:2" ht="12.75">
      <c r="A20" t="s">
        <v>141</v>
      </c>
      <c r="B20">
        <f t="shared" si="1"/>
        <v>0</v>
      </c>
    </row>
    <row r="21" spans="1:5" ht="12.75">
      <c r="A21" t="s">
        <v>11</v>
      </c>
      <c r="B21">
        <f t="shared" si="1"/>
        <v>26</v>
      </c>
      <c r="C21">
        <v>6</v>
      </c>
      <c r="D21">
        <v>10</v>
      </c>
      <c r="E21">
        <v>10</v>
      </c>
    </row>
    <row r="22" spans="1:11" ht="12.75">
      <c r="A22" t="s">
        <v>117</v>
      </c>
      <c r="B22">
        <f t="shared" si="1"/>
        <v>14</v>
      </c>
      <c r="C22">
        <v>3</v>
      </c>
      <c r="K22">
        <v>11</v>
      </c>
    </row>
    <row r="23" spans="1:11" ht="12.75">
      <c r="A23" t="s">
        <v>142</v>
      </c>
      <c r="B23">
        <f t="shared" si="1"/>
        <v>20</v>
      </c>
      <c r="G23">
        <v>7</v>
      </c>
      <c r="H23">
        <v>3</v>
      </c>
      <c r="K23">
        <v>10</v>
      </c>
    </row>
    <row r="24" spans="1:11" ht="12.75">
      <c r="A24" t="s">
        <v>9</v>
      </c>
      <c r="B24">
        <f t="shared" si="1"/>
        <v>38</v>
      </c>
      <c r="C24">
        <v>6</v>
      </c>
      <c r="D24">
        <v>10</v>
      </c>
      <c r="E24">
        <v>10</v>
      </c>
      <c r="F24">
        <v>6</v>
      </c>
      <c r="G24">
        <v>5</v>
      </c>
      <c r="K24">
        <v>1</v>
      </c>
    </row>
    <row r="25" spans="1:7" ht="12.75">
      <c r="A25" t="s">
        <v>122</v>
      </c>
      <c r="B25">
        <f t="shared" si="1"/>
        <v>9</v>
      </c>
      <c r="E25">
        <v>7</v>
      </c>
      <c r="F25">
        <v>1</v>
      </c>
      <c r="G25">
        <v>1</v>
      </c>
    </row>
    <row r="26" spans="1:9" ht="12.75">
      <c r="A26" t="s">
        <v>121</v>
      </c>
      <c r="B26">
        <f t="shared" si="1"/>
        <v>34</v>
      </c>
      <c r="D26">
        <v>3</v>
      </c>
      <c r="E26">
        <v>8</v>
      </c>
      <c r="F26">
        <v>8</v>
      </c>
      <c r="G26">
        <v>6</v>
      </c>
      <c r="H26">
        <v>5</v>
      </c>
      <c r="I26">
        <v>4</v>
      </c>
    </row>
    <row r="27" spans="1:11" ht="12.75">
      <c r="A27" t="s">
        <v>143</v>
      </c>
      <c r="B27">
        <f t="shared" si="1"/>
        <v>32</v>
      </c>
      <c r="G27">
        <v>7</v>
      </c>
      <c r="H27">
        <v>9</v>
      </c>
      <c r="J27">
        <v>7</v>
      </c>
      <c r="K27">
        <v>9</v>
      </c>
    </row>
    <row r="28" spans="1:3" ht="12.75">
      <c r="A28" t="s">
        <v>19</v>
      </c>
      <c r="B28">
        <f t="shared" si="1"/>
        <v>1</v>
      </c>
      <c r="C28">
        <v>1</v>
      </c>
    </row>
    <row r="29" spans="1:3" ht="12.75">
      <c r="A29" t="s">
        <v>69</v>
      </c>
      <c r="B29">
        <f t="shared" si="1"/>
        <v>1</v>
      </c>
      <c r="C29">
        <v>1</v>
      </c>
    </row>
    <row r="30" spans="1:4" ht="12.75">
      <c r="A30" t="s">
        <v>31</v>
      </c>
      <c r="B30">
        <f t="shared" si="1"/>
        <v>16</v>
      </c>
      <c r="C30">
        <v>6</v>
      </c>
      <c r="D30">
        <v>10</v>
      </c>
    </row>
    <row r="31" spans="1:7" ht="12.75">
      <c r="A31" t="s">
        <v>144</v>
      </c>
      <c r="B31">
        <f t="shared" si="1"/>
        <v>1</v>
      </c>
      <c r="G31">
        <v>1</v>
      </c>
    </row>
    <row r="32" spans="1:10" ht="12.75">
      <c r="A32" t="s">
        <v>145</v>
      </c>
      <c r="B32">
        <f t="shared" si="1"/>
        <v>19</v>
      </c>
      <c r="I32">
        <v>10</v>
      </c>
      <c r="J32">
        <v>9</v>
      </c>
    </row>
    <row r="33" spans="1:5" ht="12.75">
      <c r="A33" t="s">
        <v>68</v>
      </c>
      <c r="B33">
        <f t="shared" si="1"/>
        <v>3</v>
      </c>
      <c r="D33">
        <v>2</v>
      </c>
      <c r="E33">
        <v>1</v>
      </c>
    </row>
    <row r="34" ht="12.75">
      <c r="B34">
        <f t="shared" si="1"/>
        <v>0</v>
      </c>
    </row>
    <row r="35" ht="12.75">
      <c r="B35">
        <f t="shared" si="1"/>
        <v>0</v>
      </c>
    </row>
    <row r="36" ht="12.75">
      <c r="B36">
        <f t="shared" si="1"/>
        <v>0</v>
      </c>
    </row>
    <row r="37" ht="12.75">
      <c r="B37">
        <f t="shared" si="1"/>
        <v>0</v>
      </c>
    </row>
    <row r="38" ht="12.75">
      <c r="B38">
        <f t="shared" si="1"/>
        <v>0</v>
      </c>
    </row>
  </sheetData>
  <printOptions gridLines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6"/>
  <sheetViews>
    <sheetView workbookViewId="0" topLeftCell="A1">
      <selection activeCell="B1" sqref="B1:T16384"/>
    </sheetView>
  </sheetViews>
  <sheetFormatPr defaultColWidth="11.421875" defaultRowHeight="12.75"/>
  <cols>
    <col min="1" max="1" width="15.421875" style="9" bestFit="1" customWidth="1"/>
    <col min="2" max="2" width="6.28125" style="10" bestFit="1" customWidth="1"/>
    <col min="3" max="19" width="4.421875" style="10" bestFit="1" customWidth="1"/>
    <col min="20" max="20" width="11.421875" style="10" customWidth="1"/>
    <col min="21" max="16384" width="11.421875" style="9" customWidth="1"/>
  </cols>
  <sheetData>
    <row r="1" spans="1:19" ht="11.25">
      <c r="A1" s="9" t="s">
        <v>136</v>
      </c>
      <c r="B1" s="10" t="s">
        <v>1</v>
      </c>
      <c r="C1" s="10">
        <v>1984</v>
      </c>
      <c r="D1" s="10">
        <v>1985</v>
      </c>
      <c r="E1" s="10">
        <v>1986</v>
      </c>
      <c r="F1" s="10">
        <v>1987</v>
      </c>
      <c r="G1" s="10">
        <v>1988</v>
      </c>
      <c r="H1" s="10">
        <v>1989</v>
      </c>
      <c r="I1" s="10">
        <v>1990</v>
      </c>
      <c r="J1" s="10">
        <v>1991</v>
      </c>
      <c r="K1" s="10">
        <v>1992</v>
      </c>
      <c r="L1" s="10">
        <v>1993</v>
      </c>
      <c r="M1" s="10">
        <v>1994</v>
      </c>
      <c r="N1" s="10">
        <v>1995</v>
      </c>
      <c r="O1" s="10">
        <v>1996</v>
      </c>
      <c r="P1" s="10">
        <v>1997</v>
      </c>
      <c r="Q1" s="10">
        <v>1997</v>
      </c>
      <c r="R1" s="10">
        <v>1998</v>
      </c>
      <c r="S1" s="10">
        <v>1999</v>
      </c>
    </row>
    <row r="2" spans="1:12" ht="11.25">
      <c r="A2" s="9" t="s">
        <v>112</v>
      </c>
      <c r="B2" s="10">
        <f aca="true" t="shared" si="0" ref="B2:B8">SUM(C2:R2)</f>
        <v>77</v>
      </c>
      <c r="C2" s="10">
        <v>9</v>
      </c>
      <c r="D2" s="10">
        <v>8</v>
      </c>
      <c r="E2" s="10">
        <v>8</v>
      </c>
      <c r="F2" s="10">
        <v>9</v>
      </c>
      <c r="G2" s="10">
        <v>10</v>
      </c>
      <c r="H2" s="10">
        <v>9</v>
      </c>
      <c r="I2" s="10">
        <v>9</v>
      </c>
      <c r="J2" s="10">
        <v>10</v>
      </c>
      <c r="L2" s="10">
        <v>5</v>
      </c>
    </row>
    <row r="3" spans="1:12" ht="11.25">
      <c r="A3" s="9" t="s">
        <v>96</v>
      </c>
      <c r="B3" s="10">
        <f t="shared" si="0"/>
        <v>77</v>
      </c>
      <c r="C3" s="10">
        <v>8</v>
      </c>
      <c r="D3" s="10">
        <v>7</v>
      </c>
      <c r="E3" s="10">
        <v>8</v>
      </c>
      <c r="F3" s="10">
        <v>8</v>
      </c>
      <c r="G3" s="10">
        <v>10</v>
      </c>
      <c r="H3" s="10">
        <v>9</v>
      </c>
      <c r="I3" s="10">
        <v>9</v>
      </c>
      <c r="J3" s="10">
        <v>8</v>
      </c>
      <c r="L3" s="10">
        <v>10</v>
      </c>
    </row>
    <row r="4" spans="1:12" ht="11.25">
      <c r="A4" s="9" t="s">
        <v>115</v>
      </c>
      <c r="B4" s="10">
        <f t="shared" si="0"/>
        <v>57</v>
      </c>
      <c r="E4" s="10">
        <v>1</v>
      </c>
      <c r="F4" s="10">
        <v>8</v>
      </c>
      <c r="G4" s="10">
        <v>8</v>
      </c>
      <c r="H4" s="10">
        <v>10</v>
      </c>
      <c r="I4" s="10">
        <v>10</v>
      </c>
      <c r="J4" s="10">
        <v>10</v>
      </c>
      <c r="L4" s="10">
        <v>10</v>
      </c>
    </row>
    <row r="5" spans="1:12" ht="11.25">
      <c r="A5" s="9" t="s">
        <v>113</v>
      </c>
      <c r="B5" s="10">
        <f t="shared" si="0"/>
        <v>45</v>
      </c>
      <c r="C5" s="10">
        <v>9</v>
      </c>
      <c r="D5" s="10">
        <v>7</v>
      </c>
      <c r="E5" s="10">
        <v>3</v>
      </c>
      <c r="F5" s="10">
        <v>9</v>
      </c>
      <c r="G5" s="10">
        <v>2</v>
      </c>
      <c r="H5" s="10">
        <v>2</v>
      </c>
      <c r="I5" s="10">
        <v>8</v>
      </c>
      <c r="L5" s="10">
        <v>5</v>
      </c>
    </row>
    <row r="6" spans="1:12" ht="11.25">
      <c r="A6" s="9" t="s">
        <v>143</v>
      </c>
      <c r="B6" s="10">
        <f t="shared" si="0"/>
        <v>41</v>
      </c>
      <c r="G6" s="10">
        <v>10</v>
      </c>
      <c r="H6" s="10">
        <v>8</v>
      </c>
      <c r="I6" s="10">
        <v>10</v>
      </c>
      <c r="L6" s="10">
        <v>13</v>
      </c>
    </row>
    <row r="7" spans="1:8" ht="11.25">
      <c r="A7" s="9" t="s">
        <v>146</v>
      </c>
      <c r="B7" s="10">
        <f t="shared" si="0"/>
        <v>27</v>
      </c>
      <c r="F7" s="10">
        <v>11</v>
      </c>
      <c r="G7" s="10">
        <v>10</v>
      </c>
      <c r="H7" s="10">
        <v>6</v>
      </c>
    </row>
    <row r="8" spans="1:12" ht="11.25">
      <c r="A8" s="9" t="s">
        <v>116</v>
      </c>
      <c r="B8" s="10">
        <f t="shared" si="0"/>
        <v>27</v>
      </c>
      <c r="G8" s="10">
        <v>8</v>
      </c>
      <c r="H8" s="10">
        <v>7</v>
      </c>
      <c r="I8" s="10">
        <v>4</v>
      </c>
      <c r="J8" s="10">
        <v>1</v>
      </c>
      <c r="L8" s="10">
        <v>7</v>
      </c>
    </row>
    <row r="9" spans="1:12" ht="11.25">
      <c r="A9" s="9" t="s">
        <v>145</v>
      </c>
      <c r="B9" s="10">
        <f>SUM(C9:R9)</f>
        <v>27</v>
      </c>
      <c r="I9" s="10">
        <v>8</v>
      </c>
      <c r="J9" s="10">
        <v>9</v>
      </c>
      <c r="L9" s="10">
        <v>10</v>
      </c>
    </row>
    <row r="10" spans="1:8" ht="11.25">
      <c r="A10" s="9" t="s">
        <v>124</v>
      </c>
      <c r="B10" s="10">
        <f aca="true" t="shared" si="1" ref="B10:B15">SUM(C10:R10)</f>
        <v>26</v>
      </c>
      <c r="D10" s="10">
        <v>4</v>
      </c>
      <c r="E10" s="10">
        <v>2</v>
      </c>
      <c r="F10" s="10">
        <v>9</v>
      </c>
      <c r="G10" s="10">
        <v>10</v>
      </c>
      <c r="H10" s="10">
        <v>1</v>
      </c>
    </row>
    <row r="11" spans="1:8" ht="11.25">
      <c r="A11" s="9" t="s">
        <v>147</v>
      </c>
      <c r="B11" s="10">
        <f t="shared" si="1"/>
        <v>24</v>
      </c>
      <c r="E11" s="10">
        <v>5</v>
      </c>
      <c r="F11" s="10">
        <v>7</v>
      </c>
      <c r="G11" s="10">
        <v>7</v>
      </c>
      <c r="H11" s="10">
        <v>5</v>
      </c>
    </row>
    <row r="12" spans="1:9" ht="11.25">
      <c r="A12" s="9" t="s">
        <v>148</v>
      </c>
      <c r="B12" s="10">
        <f t="shared" si="1"/>
        <v>22</v>
      </c>
      <c r="F12" s="10">
        <v>7</v>
      </c>
      <c r="G12" s="10">
        <v>5</v>
      </c>
      <c r="H12" s="10">
        <v>9</v>
      </c>
      <c r="I12" s="10">
        <v>1</v>
      </c>
    </row>
    <row r="13" spans="1:12" ht="11.25">
      <c r="A13" s="9" t="s">
        <v>139</v>
      </c>
      <c r="B13" s="10">
        <f t="shared" si="1"/>
        <v>21</v>
      </c>
      <c r="H13" s="10">
        <v>1</v>
      </c>
      <c r="I13" s="10">
        <v>7</v>
      </c>
      <c r="J13" s="10">
        <v>8</v>
      </c>
      <c r="L13" s="10">
        <v>5</v>
      </c>
    </row>
    <row r="14" spans="1:10" ht="11.25">
      <c r="A14" s="9" t="s">
        <v>121</v>
      </c>
      <c r="B14" s="10">
        <f t="shared" si="1"/>
        <v>20</v>
      </c>
      <c r="D14" s="10">
        <v>1</v>
      </c>
      <c r="E14" s="10">
        <v>5</v>
      </c>
      <c r="F14" s="10">
        <v>8</v>
      </c>
      <c r="H14" s="10">
        <v>5</v>
      </c>
      <c r="J14" s="10">
        <v>1</v>
      </c>
    </row>
    <row r="15" spans="1:12" ht="11.25">
      <c r="A15" s="9" t="s">
        <v>118</v>
      </c>
      <c r="B15" s="10">
        <f t="shared" si="1"/>
        <v>17</v>
      </c>
      <c r="J15" s="10">
        <v>10</v>
      </c>
      <c r="L15" s="10">
        <v>7</v>
      </c>
    </row>
    <row r="16" spans="1:12" ht="11.25">
      <c r="A16" s="9" t="s">
        <v>114</v>
      </c>
      <c r="B16" s="10">
        <f aca="true" t="shared" si="2" ref="B16:B32">SUM(C16:R16)</f>
        <v>16</v>
      </c>
      <c r="J16" s="10">
        <v>9</v>
      </c>
      <c r="L16" s="10">
        <v>7</v>
      </c>
    </row>
    <row r="17" spans="1:12" ht="11.25">
      <c r="A17" s="9" t="s">
        <v>138</v>
      </c>
      <c r="B17" s="10">
        <f>SUM(C17:R17)</f>
        <v>14</v>
      </c>
      <c r="J17" s="10">
        <v>4</v>
      </c>
      <c r="L17" s="10">
        <v>10</v>
      </c>
    </row>
    <row r="18" spans="1:8" ht="11.25">
      <c r="A18" s="9" t="s">
        <v>137</v>
      </c>
      <c r="B18" s="10">
        <f>SUM(C18:R18)</f>
        <v>9</v>
      </c>
      <c r="C18" s="10">
        <v>3</v>
      </c>
      <c r="F18" s="10">
        <v>4</v>
      </c>
      <c r="H18" s="10">
        <v>2</v>
      </c>
    </row>
    <row r="19" spans="1:12" ht="11.25">
      <c r="A19" s="9" t="s">
        <v>25</v>
      </c>
      <c r="B19" s="10">
        <f t="shared" si="2"/>
        <v>7</v>
      </c>
      <c r="I19" s="10">
        <v>1</v>
      </c>
      <c r="L19" s="10">
        <v>6</v>
      </c>
    </row>
    <row r="20" spans="1:3" ht="11.25">
      <c r="A20" s="9" t="s">
        <v>125</v>
      </c>
      <c r="B20" s="10">
        <f>SUM(C20:R20)</f>
        <v>5</v>
      </c>
      <c r="C20" s="10">
        <v>5</v>
      </c>
    </row>
    <row r="21" spans="1:12" ht="11.25">
      <c r="A21" s="9" t="s">
        <v>117</v>
      </c>
      <c r="B21" s="10">
        <f t="shared" si="2"/>
        <v>5</v>
      </c>
      <c r="L21" s="10">
        <v>5</v>
      </c>
    </row>
    <row r="22" spans="1:9" ht="11.25">
      <c r="A22" s="9" t="s">
        <v>149</v>
      </c>
      <c r="B22" s="10">
        <f>SUM(C22:R22)</f>
        <v>4</v>
      </c>
      <c r="I22" s="10">
        <v>4</v>
      </c>
    </row>
    <row r="23" spans="1:12" ht="11.25">
      <c r="A23" s="9" t="s">
        <v>119</v>
      </c>
      <c r="B23" s="10">
        <f t="shared" si="2"/>
        <v>3</v>
      </c>
      <c r="L23" s="10">
        <v>3</v>
      </c>
    </row>
    <row r="24" spans="1:3" ht="11.25">
      <c r="A24" s="9" t="s">
        <v>31</v>
      </c>
      <c r="B24" s="10">
        <f>SUM(C24:R24)</f>
        <v>2</v>
      </c>
      <c r="C24" s="10">
        <v>2</v>
      </c>
    </row>
    <row r="25" spans="1:9" ht="11.25">
      <c r="A25" s="9" t="s">
        <v>122</v>
      </c>
      <c r="B25" s="10">
        <f>SUM(C25:R25)</f>
        <v>2</v>
      </c>
      <c r="H25" s="10">
        <v>1</v>
      </c>
      <c r="I25" s="10">
        <v>1</v>
      </c>
    </row>
    <row r="26" spans="1:9" ht="11.25">
      <c r="A26" s="9" t="s">
        <v>150</v>
      </c>
      <c r="B26" s="10">
        <f>SUM(C26:R26)</f>
        <v>2</v>
      </c>
      <c r="I26" s="10">
        <v>2</v>
      </c>
    </row>
    <row r="27" spans="1:10" ht="11.25">
      <c r="A27" s="9" t="s">
        <v>142</v>
      </c>
      <c r="B27" s="10">
        <f>SUM(C27:R27)</f>
        <v>2</v>
      </c>
      <c r="H27" s="10">
        <v>1</v>
      </c>
      <c r="J27" s="10">
        <v>1</v>
      </c>
    </row>
    <row r="28" spans="1:12" ht="11.25">
      <c r="A28" s="9" t="s">
        <v>151</v>
      </c>
      <c r="B28" s="10">
        <f t="shared" si="2"/>
        <v>1</v>
      </c>
      <c r="L28" s="10">
        <v>1</v>
      </c>
    </row>
    <row r="29" spans="1:2" ht="11.25">
      <c r="A29" s="9" t="s">
        <v>140</v>
      </c>
      <c r="B29" s="10">
        <f t="shared" si="2"/>
        <v>0</v>
      </c>
    </row>
    <row r="30" spans="1:2" ht="11.25">
      <c r="A30" s="9" t="s">
        <v>9</v>
      </c>
      <c r="B30" s="10">
        <f t="shared" si="2"/>
        <v>0</v>
      </c>
    </row>
    <row r="31" spans="1:2" ht="11.25">
      <c r="A31" s="9" t="s">
        <v>11</v>
      </c>
      <c r="B31" s="10">
        <f t="shared" si="2"/>
        <v>0</v>
      </c>
    </row>
    <row r="32" spans="1:2" ht="11.25">
      <c r="A32" s="9" t="s">
        <v>23</v>
      </c>
      <c r="B32" s="10">
        <f t="shared" si="2"/>
        <v>0</v>
      </c>
    </row>
    <row r="33" spans="1:2" ht="11.25">
      <c r="A33" s="9" t="s">
        <v>19</v>
      </c>
      <c r="B33" s="10">
        <f>SUM(C33:R33)</f>
        <v>0</v>
      </c>
    </row>
    <row r="34" spans="1:2" ht="11.25">
      <c r="A34" s="9" t="s">
        <v>141</v>
      </c>
      <c r="B34" s="10">
        <f>SUM(C34:R34)</f>
        <v>0</v>
      </c>
    </row>
    <row r="35" spans="1:2" ht="11.25">
      <c r="A35" s="9" t="s">
        <v>126</v>
      </c>
      <c r="B35" s="10">
        <f>SUM(C35:R35)</f>
        <v>0</v>
      </c>
    </row>
    <row r="36" ht="11.25">
      <c r="B36" s="10">
        <f>SUM(C36:R36)</f>
        <v>0</v>
      </c>
    </row>
    <row r="37" ht="11.25">
      <c r="B37" s="10">
        <f aca="true" t="shared" si="3" ref="B37:B50">SUM(C37:R37)</f>
        <v>0</v>
      </c>
    </row>
    <row r="38" ht="11.25">
      <c r="B38" s="10">
        <f t="shared" si="3"/>
        <v>0</v>
      </c>
    </row>
    <row r="39" ht="11.25">
      <c r="B39" s="10">
        <f t="shared" si="3"/>
        <v>0</v>
      </c>
    </row>
    <row r="40" ht="11.25">
      <c r="B40" s="10">
        <f t="shared" si="3"/>
        <v>0</v>
      </c>
    </row>
    <row r="41" ht="11.25">
      <c r="B41" s="10">
        <f t="shared" si="3"/>
        <v>0</v>
      </c>
    </row>
    <row r="42" ht="11.25">
      <c r="B42" s="10">
        <f t="shared" si="3"/>
        <v>0</v>
      </c>
    </row>
    <row r="43" ht="11.25">
      <c r="B43" s="10">
        <f t="shared" si="3"/>
        <v>0</v>
      </c>
    </row>
    <row r="44" ht="11.25">
      <c r="B44" s="10">
        <f t="shared" si="3"/>
        <v>0</v>
      </c>
    </row>
    <row r="45" ht="11.25">
      <c r="B45" s="10">
        <f t="shared" si="3"/>
        <v>0</v>
      </c>
    </row>
    <row r="46" ht="11.25">
      <c r="B46" s="10">
        <f t="shared" si="3"/>
        <v>0</v>
      </c>
    </row>
    <row r="47" ht="11.25">
      <c r="B47" s="10">
        <f t="shared" si="3"/>
        <v>0</v>
      </c>
    </row>
    <row r="48" ht="11.25">
      <c r="B48" s="10">
        <f t="shared" si="3"/>
        <v>0</v>
      </c>
    </row>
    <row r="49" ht="11.25">
      <c r="B49" s="10">
        <f t="shared" si="3"/>
        <v>0</v>
      </c>
    </row>
    <row r="50" ht="11.25">
      <c r="B50" s="10">
        <f t="shared" si="3"/>
        <v>0</v>
      </c>
    </row>
    <row r="51" ht="11.25">
      <c r="B51" s="10">
        <f aca="true" t="shared" si="4" ref="B51:B65">SUM(C51:R51)</f>
        <v>0</v>
      </c>
    </row>
    <row r="52" ht="11.25">
      <c r="B52" s="10">
        <f t="shared" si="4"/>
        <v>0</v>
      </c>
    </row>
    <row r="53" ht="11.25">
      <c r="B53" s="10">
        <f t="shared" si="4"/>
        <v>0</v>
      </c>
    </row>
    <row r="54" ht="11.25">
      <c r="B54" s="10">
        <f t="shared" si="4"/>
        <v>0</v>
      </c>
    </row>
    <row r="55" ht="11.25">
      <c r="B55" s="10">
        <f t="shared" si="4"/>
        <v>0</v>
      </c>
    </row>
    <row r="56" ht="11.25">
      <c r="B56" s="10">
        <f t="shared" si="4"/>
        <v>0</v>
      </c>
    </row>
    <row r="57" ht="11.25">
      <c r="B57" s="10">
        <f t="shared" si="4"/>
        <v>0</v>
      </c>
    </row>
    <row r="58" ht="11.25">
      <c r="B58" s="10">
        <f t="shared" si="4"/>
        <v>0</v>
      </c>
    </row>
    <row r="59" ht="11.25">
      <c r="B59" s="10">
        <f t="shared" si="4"/>
        <v>0</v>
      </c>
    </row>
    <row r="60" ht="11.25">
      <c r="B60" s="10">
        <f t="shared" si="4"/>
        <v>0</v>
      </c>
    </row>
    <row r="61" ht="11.25">
      <c r="B61" s="10">
        <f t="shared" si="4"/>
        <v>0</v>
      </c>
    </row>
    <row r="62" ht="11.25">
      <c r="B62" s="10">
        <f t="shared" si="4"/>
        <v>0</v>
      </c>
    </row>
    <row r="63" ht="11.25">
      <c r="B63" s="10">
        <f t="shared" si="4"/>
        <v>0</v>
      </c>
    </row>
    <row r="64" ht="11.25">
      <c r="B64" s="10">
        <f t="shared" si="4"/>
        <v>0</v>
      </c>
    </row>
    <row r="65" ht="11.25">
      <c r="B65" s="10">
        <f t="shared" si="4"/>
        <v>0</v>
      </c>
    </row>
    <row r="66" ht="11.25">
      <c r="A66" s="9" t="s">
        <v>152</v>
      </c>
    </row>
  </sheetData>
  <printOptions gridLines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29896-oem0016374-61438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Albert</dc:creator>
  <cp:keywords/>
  <dc:description/>
  <cp:lastModifiedBy>ADMIN</cp:lastModifiedBy>
  <cp:lastPrinted>2002-11-23T10:51:46Z</cp:lastPrinted>
  <dcterms:created xsi:type="dcterms:W3CDTF">1997-10-03T08:05:04Z</dcterms:created>
  <dcterms:modified xsi:type="dcterms:W3CDTF">2010-09-11T15:20:54Z</dcterms:modified>
  <cp:category/>
  <cp:version/>
  <cp:contentType/>
  <cp:contentStatus/>
</cp:coreProperties>
</file>